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共有ドライブ\BPAX\営業関連\プロモーション・販売\商談\顧客共通\ハンズオン\old2（2024年作成）\"/>
    </mc:Choice>
  </mc:AlternateContent>
  <xr:revisionPtr revIDLastSave="0" documentId="13_ncr:1_{D61D3E3F-8672-4BCE-B108-8D02021369C6}" xr6:coauthVersionLast="47" xr6:coauthVersionMax="47" xr10:uidLastSave="{00000000-0000-0000-0000-000000000000}"/>
  <bookViews>
    <workbookView xWindow="-120" yWindow="-120" windowWidth="23280" windowHeight="12600" tabRatio="872" xr2:uid="{00000000-000D-0000-FFFF-FFFF00000000}"/>
  </bookViews>
  <sheets>
    <sheet name="概要説明" sheetId="2" r:id="rId1"/>
    <sheet name="STEP1.グループの作成" sheetId="3" r:id="rId2"/>
    <sheet name="STEP2.権限定義" sheetId="4" r:id="rId3"/>
    <sheet name="STEP3.ユーザーの作成" sheetId="5" r:id="rId4"/>
    <sheet name="STEP4.管理項目の列挙" sheetId="6" r:id="rId5"/>
    <sheet name="STEP5.ステータス" sheetId="7" r:id="rId6"/>
    <sheet name="STEP6.アクション " sheetId="8" r:id="rId7"/>
    <sheet name="【CSV取込み用】グループ作成" sheetId="9" r:id="rId8"/>
    <sheet name="【CSV取込み用】ユーザー作成 " sheetId="10" r:id="rId9"/>
    <sheet name="【CSV取込み用】プロセスデータ作成" sheetId="11" r:id="rId10"/>
  </sheets>
  <definedNames>
    <definedName name="_xlnm._FilterDatabase" localSheetId="1" hidden="1">STEP1.グループの作成!$A$11:$C$11</definedName>
    <definedName name="_xlnm._FilterDatabase" localSheetId="2" hidden="1">STEP2.権限定義!$B$16:$E$16</definedName>
    <definedName name="_xlnm.Print_Area" localSheetId="7">【CSV取込み用】グループ作成!$A$1:$F$38</definedName>
    <definedName name="_xlnm.Print_Area" localSheetId="8">'【CSV取込み用】ユーザー作成 '!$A$1:$F$39</definedName>
    <definedName name="_xlnm.Print_Area" localSheetId="3">STEP3.ユーザーの作成!$A$1:$N$38</definedName>
    <definedName name="_xlnm.Print_Area" localSheetId="5">STEP5.ステータス!$A$1:$G$34</definedName>
    <definedName name="_xlnm.Print_Area" localSheetId="6">'STEP6.アクション '!$A$1:$F$68</definedName>
    <definedName name="_xlnm.Print_Area" localSheetId="0">概要説明!$A$1:$S$4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AJoLmDcsDty+iNBGdUOXoKP7WnKDV9kWVwBwQqAPNLI="/>
    </ext>
  </extLst>
</workbook>
</file>

<file path=xl/calcChain.xml><?xml version="1.0" encoding="utf-8"?>
<calcChain xmlns="http://schemas.openxmlformats.org/spreadsheetml/2006/main">
  <c r="B37" i="11" l="1"/>
  <c r="B36" i="11"/>
  <c r="B35" i="11"/>
  <c r="B34" i="11"/>
  <c r="B33" i="11"/>
  <c r="B32" i="11"/>
  <c r="B31" i="11"/>
  <c r="B30" i="11"/>
  <c r="B29" i="11"/>
  <c r="B28" i="11"/>
  <c r="B27" i="11"/>
  <c r="B26" i="11"/>
  <c r="B25" i="11"/>
  <c r="B24" i="11"/>
  <c r="B23" i="11"/>
  <c r="B22" i="11"/>
  <c r="B21" i="11"/>
  <c r="B20" i="11"/>
  <c r="B19" i="11"/>
  <c r="B18" i="11"/>
  <c r="D17" i="11" a="1"/>
  <c r="AC17" i="11" s="1"/>
  <c r="B38" i="10"/>
  <c r="A38" i="10"/>
  <c r="E38" i="10" s="1"/>
  <c r="E37" i="10"/>
  <c r="B37" i="10"/>
  <c r="A37" i="10"/>
  <c r="D37" i="10" s="1"/>
  <c r="E36" i="10"/>
  <c r="B36" i="10"/>
  <c r="A36" i="10"/>
  <c r="D36" i="10" s="1"/>
  <c r="B35" i="10"/>
  <c r="A35" i="10"/>
  <c r="E35" i="10" s="1"/>
  <c r="E34" i="10"/>
  <c r="B34" i="10"/>
  <c r="A34" i="10"/>
  <c r="D34" i="10" s="1"/>
  <c r="E33" i="10"/>
  <c r="B33" i="10"/>
  <c r="A33" i="10"/>
  <c r="D33" i="10" s="1"/>
  <c r="B32" i="10"/>
  <c r="A32" i="10"/>
  <c r="E32" i="10" s="1"/>
  <c r="E31" i="10"/>
  <c r="B31" i="10"/>
  <c r="A31" i="10"/>
  <c r="D31" i="10" s="1"/>
  <c r="E30" i="10"/>
  <c r="B30" i="10"/>
  <c r="A30" i="10"/>
  <c r="D30" i="10" s="1"/>
  <c r="B29" i="10"/>
  <c r="A29" i="10"/>
  <c r="E29" i="10" s="1"/>
  <c r="E28" i="10"/>
  <c r="B28" i="10"/>
  <c r="A28" i="10"/>
  <c r="D28" i="10" s="1"/>
  <c r="E27" i="10"/>
  <c r="B27" i="10"/>
  <c r="A27" i="10"/>
  <c r="D27" i="10" s="1"/>
  <c r="B26" i="10"/>
  <c r="A26" i="10"/>
  <c r="E26" i="10" s="1"/>
  <c r="E25" i="10"/>
  <c r="B25" i="10"/>
  <c r="A25" i="10"/>
  <c r="D25" i="10" s="1"/>
  <c r="E24" i="10"/>
  <c r="B24" i="10"/>
  <c r="A24" i="10"/>
  <c r="D24" i="10" s="1"/>
  <c r="B23" i="10"/>
  <c r="A23" i="10"/>
  <c r="E23" i="10" s="1"/>
  <c r="E22" i="10"/>
  <c r="B22" i="10"/>
  <c r="A22" i="10"/>
  <c r="D22" i="10" s="1"/>
  <c r="E21" i="10"/>
  <c r="B21" i="10"/>
  <c r="A21" i="10"/>
  <c r="D21" i="10" s="1"/>
  <c r="B20" i="10"/>
  <c r="A20" i="10"/>
  <c r="E20" i="10" s="1"/>
  <c r="E19" i="10"/>
  <c r="B19" i="10"/>
  <c r="A19" i="10"/>
  <c r="D19" i="10" s="1"/>
  <c r="E18" i="10"/>
  <c r="B18" i="10"/>
  <c r="A18" i="10"/>
  <c r="D18" i="10" s="1"/>
  <c r="B17" i="10"/>
  <c r="A17" i="10"/>
  <c r="E17" i="10" s="1"/>
  <c r="A16" i="10"/>
  <c r="D16" i="10" s="1"/>
  <c r="A15" i="10"/>
  <c r="D15" i="10" s="1"/>
  <c r="A14" i="10"/>
  <c r="E14" i="10" s="1"/>
  <c r="A13" i="10"/>
  <c r="D13" i="10" s="1"/>
  <c r="A12" i="10"/>
  <c r="D12" i="10" s="1"/>
  <c r="A11" i="10"/>
  <c r="E11" i="10" s="1"/>
  <c r="B10" i="10"/>
  <c r="A10" i="10"/>
  <c r="D10" i="10" s="1"/>
  <c r="B9" i="10"/>
  <c r="A9" i="10"/>
  <c r="D9" i="10" s="1"/>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2" i="9"/>
  <c r="C12" i="9"/>
  <c r="B12" i="9"/>
  <c r="D11" i="9"/>
  <c r="C11" i="9"/>
  <c r="B11" i="9"/>
  <c r="D10" i="9"/>
  <c r="C10" i="9"/>
  <c r="B10" i="9"/>
  <c r="D9" i="9"/>
  <c r="C9" i="9"/>
  <c r="B9" i="9"/>
  <c r="D8" i="9"/>
  <c r="C8" i="9"/>
  <c r="B8" i="9"/>
  <c r="B66" i="8"/>
  <c r="B63" i="8"/>
  <c r="B60" i="8"/>
  <c r="B57" i="8"/>
  <c r="B54" i="8"/>
  <c r="B51" i="8"/>
  <c r="B48" i="8"/>
  <c r="B45" i="8"/>
  <c r="B42" i="8"/>
  <c r="B39" i="8"/>
  <c r="G38" i="5"/>
  <c r="E38" i="5"/>
  <c r="D38" i="5"/>
  <c r="G37" i="5"/>
  <c r="E37" i="5"/>
  <c r="D37" i="5"/>
  <c r="G36" i="5"/>
  <c r="E36" i="5"/>
  <c r="D36" i="5"/>
  <c r="G35" i="5"/>
  <c r="E35" i="5"/>
  <c r="D35" i="5"/>
  <c r="G34" i="5"/>
  <c r="E34" i="5"/>
  <c r="D34" i="5"/>
  <c r="G33" i="5"/>
  <c r="E33" i="5"/>
  <c r="D33" i="5"/>
  <c r="G32" i="5"/>
  <c r="E32" i="5"/>
  <c r="D32" i="5"/>
  <c r="G31" i="5"/>
  <c r="E31" i="5"/>
  <c r="D31" i="5"/>
  <c r="G30" i="5"/>
  <c r="E30" i="5"/>
  <c r="D30" i="5"/>
  <c r="G29" i="5"/>
  <c r="E29" i="5"/>
  <c r="D29" i="5"/>
  <c r="G28" i="5"/>
  <c r="E28" i="5"/>
  <c r="D28" i="5"/>
  <c r="G27" i="5"/>
  <c r="E27" i="5"/>
  <c r="D27" i="5"/>
  <c r="G26" i="5"/>
  <c r="E26" i="5"/>
  <c r="D26" i="5"/>
  <c r="G25" i="5"/>
  <c r="E25" i="5"/>
  <c r="D25" i="5"/>
  <c r="G24" i="5"/>
  <c r="E24" i="5"/>
  <c r="D24" i="5"/>
  <c r="G23" i="5"/>
  <c r="E23" i="5"/>
  <c r="D23" i="5"/>
  <c r="G22" i="5"/>
  <c r="E22" i="5"/>
  <c r="D22" i="5"/>
  <c r="G21" i="5"/>
  <c r="E21" i="5"/>
  <c r="D21" i="5"/>
  <c r="G20" i="5"/>
  <c r="E20" i="5"/>
  <c r="D20" i="5"/>
  <c r="G19" i="5"/>
  <c r="E19" i="5"/>
  <c r="D19" i="5"/>
  <c r="G18" i="5"/>
  <c r="E18" i="5"/>
  <c r="D18" i="5"/>
  <c r="G17" i="5"/>
  <c r="E17" i="5"/>
  <c r="D17" i="5"/>
  <c r="G16" i="5"/>
  <c r="E16" i="5"/>
  <c r="D16" i="5"/>
  <c r="G15" i="5"/>
  <c r="E15" i="5"/>
  <c r="D15" i="5"/>
  <c r="G14" i="5"/>
  <c r="E14" i="5"/>
  <c r="D14" i="5"/>
  <c r="G13" i="5"/>
  <c r="E13" i="10" s="1"/>
  <c r="E13" i="5"/>
  <c r="D13" i="5"/>
  <c r="G12" i="5"/>
  <c r="E12" i="5"/>
  <c r="D12" i="5"/>
  <c r="G11" i="5"/>
  <c r="E11" i="5"/>
  <c r="D11" i="5"/>
  <c r="G10" i="5"/>
  <c r="E10" i="10" s="1"/>
  <c r="E10" i="5"/>
  <c r="D10" i="5"/>
  <c r="G9" i="5"/>
  <c r="E9" i="10" s="1"/>
  <c r="E9" i="5"/>
  <c r="D9" i="5"/>
  <c r="B15" i="10" l="1"/>
  <c r="B11" i="10"/>
  <c r="B12" i="10"/>
  <c r="E16" i="10"/>
  <c r="E12" i="10"/>
  <c r="E15" i="10"/>
  <c r="B13" i="10"/>
  <c r="B16" i="10"/>
  <c r="B14" i="10"/>
  <c r="F17" i="11"/>
  <c r="R17" i="11"/>
  <c r="AD17" i="11"/>
  <c r="G17" i="11"/>
  <c r="S17" i="11"/>
  <c r="AE17" i="11"/>
  <c r="H17" i="11"/>
  <c r="T17" i="11"/>
  <c r="AF17" i="11"/>
  <c r="I17" i="11"/>
  <c r="U17" i="11"/>
  <c r="AG17" i="11"/>
  <c r="J17" i="11"/>
  <c r="V17" i="11"/>
  <c r="K17" i="11"/>
  <c r="W17" i="11"/>
  <c r="L17" i="11"/>
  <c r="X17" i="11"/>
  <c r="D11" i="10"/>
  <c r="D14" i="10"/>
  <c r="D17" i="10"/>
  <c r="D20" i="10"/>
  <c r="D23" i="10"/>
  <c r="D26" i="10"/>
  <c r="D29" i="10"/>
  <c r="D32" i="10"/>
  <c r="D35" i="10"/>
  <c r="D38" i="10"/>
  <c r="M17" i="11"/>
  <c r="Y17" i="11"/>
  <c r="N17" i="11"/>
  <c r="Z17" i="11"/>
  <c r="D17" i="11"/>
  <c r="O17" i="11"/>
  <c r="AA17" i="11"/>
  <c r="P17" i="11"/>
  <c r="AB17" i="11"/>
  <c r="E17" i="11"/>
  <c r="Q17" i="11"/>
</calcChain>
</file>

<file path=xl/sharedStrings.xml><?xml version="1.0" encoding="utf-8"?>
<sst xmlns="http://schemas.openxmlformats.org/spreadsheetml/2006/main" count="210" uniqueCount="145">
  <si>
    <t>テキスト型</t>
  </si>
  <si>
    <t>複数行テキスト型</t>
  </si>
  <si>
    <t>日付・時刻型</t>
  </si>
  <si>
    <t>本資料の目的について</t>
  </si>
  <si>
    <t>本資料はSmartStageの業務プロセスを構築する際に利用するサンプル資料になります。</t>
  </si>
  <si>
    <t>利用方法としましてSTEPごとに項目がございます。STEPどおりに進めていただければ、</t>
  </si>
  <si>
    <t>そのままCSVファイルに置き換えていただき、業務ワークフローを構築することができます。</t>
  </si>
  <si>
    <t>記入例）</t>
  </si>
  <si>
    <t>グループ名</t>
  </si>
  <si>
    <t>グループID</t>
  </si>
  <si>
    <t>親グループID</t>
  </si>
  <si>
    <t>会社組織</t>
  </si>
  <si>
    <t>（最上位グループのグループは画面から確認ください）</t>
  </si>
  <si>
    <t>Grp-1000</t>
  </si>
  <si>
    <t>営業本部</t>
  </si>
  <si>
    <t>Grp-1100</t>
  </si>
  <si>
    <t>営業1課</t>
  </si>
  <si>
    <t>Grp-1110</t>
  </si>
  <si>
    <t>営業2課</t>
  </si>
  <si>
    <t>Grp-1200</t>
  </si>
  <si>
    <t>総務部</t>
  </si>
  <si>
    <t>Grp-1300</t>
  </si>
  <si>
    <t>情報システム部</t>
  </si>
  <si>
    <t>Grp-1400</t>
  </si>
  <si>
    <t>事業本部</t>
  </si>
  <si>
    <t>Grp-1500</t>
  </si>
  <si>
    <t>本ロールを所有するユーザーの定義</t>
  </si>
  <si>
    <t>本ロールが満たす権限範囲・内容</t>
  </si>
  <si>
    <t>インシデント担当者</t>
  </si>
  <si>
    <t>情報システム部の所属者</t>
  </si>
  <si>
    <t>・インシデント管理プロセス（承認に関する操作を除く）</t>
  </si>
  <si>
    <t>687a4f2cd079e42fb82fc27f</t>
  </si>
  <si>
    <t>インシデント責任者</t>
  </si>
  <si>
    <t>情報システム部かつ、
課長以上の役職者</t>
  </si>
  <si>
    <t>・インシデント管理プロセス</t>
  </si>
  <si>
    <t>667a4f2cs079e42fb82fc3ff</t>
  </si>
  <si>
    <t>A社</t>
  </si>
  <si>
    <t>A社（クライアント）のユーザー</t>
  </si>
  <si>
    <t>・A社に展開するFAQライブラリ（閲覧のみ）</t>
  </si>
  <si>
    <t>667a4f2cs079e42fb82fc3fg</t>
  </si>
  <si>
    <t>メールアドレス</t>
  </si>
  <si>
    <t>名前</t>
  </si>
  <si>
    <t>ロールID</t>
  </si>
  <si>
    <t>No</t>
  </si>
  <si>
    <t>creot@sample.co.jp</t>
  </si>
  <si>
    <t>呉夫 太郎</t>
  </si>
  <si>
    <t>部長</t>
  </si>
  <si>
    <t>creoi@sample.co.jp</t>
  </si>
  <si>
    <t>呉夫 一郎</t>
  </si>
  <si>
    <t>課長</t>
  </si>
  <si>
    <t>creoj@sample.co.jp</t>
  </si>
  <si>
    <t>呉夫 二郎</t>
  </si>
  <si>
    <t>一般社員</t>
  </si>
  <si>
    <t>creosa@sample.co.jp</t>
  </si>
  <si>
    <t>呉夫 三郎</t>
  </si>
  <si>
    <t>creosi@sample.co.jp</t>
  </si>
  <si>
    <t>呉夫 四郎</t>
  </si>
  <si>
    <t>creog@sample.co.jp</t>
  </si>
  <si>
    <t>呉夫 五郎</t>
  </si>
  <si>
    <t>開発部</t>
  </si>
  <si>
    <t>creor@sample.co.jp</t>
  </si>
  <si>
    <t>呉夫 六郎</t>
  </si>
  <si>
    <t>営業部</t>
  </si>
  <si>
    <t>項目名</t>
  </si>
  <si>
    <t>項目型（項目タイプ）</t>
  </si>
  <si>
    <t>利用者（利用権限）</t>
  </si>
  <si>
    <t>その他</t>
  </si>
  <si>
    <t>例）問合せの件名</t>
  </si>
  <si>
    <t>問合せ者</t>
  </si>
  <si>
    <t>例）問合せの内容</t>
  </si>
  <si>
    <t>全てのユーザー</t>
  </si>
  <si>
    <t>例）対応完了希望日</t>
  </si>
  <si>
    <t>営業日から3日以降とする</t>
  </si>
  <si>
    <t>ステータス名</t>
  </si>
  <si>
    <t>説明（定義）</t>
  </si>
  <si>
    <t>下書き</t>
  </si>
  <si>
    <t>問合せを依頼していない状態です</t>
  </si>
  <si>
    <t>受付待ち</t>
  </si>
  <si>
    <t>問合せが受付されている状態です</t>
  </si>
  <si>
    <t>対応中</t>
  </si>
  <si>
    <t>問合せを対応中の状態です</t>
  </si>
  <si>
    <t>対応済み</t>
  </si>
  <si>
    <t>問合せの対応が完了している状態です</t>
  </si>
  <si>
    <t>クローズ</t>
  </si>
  <si>
    <t>問合せが解決した状態です</t>
  </si>
  <si>
    <t>アクション名</t>
  </si>
  <si>
    <t>依頼する</t>
  </si>
  <si>
    <t>サポートデスクへ問い合わせの対応を依頼します</t>
  </si>
  <si>
    <t>取り下げる</t>
  </si>
  <si>
    <t>依頼した問い合わせの対応を取り下げます</t>
  </si>
  <si>
    <t>修正する</t>
  </si>
  <si>
    <t>依頼した問い合わせに誤りがある場合、問い合わせ情報を修正します</t>
  </si>
  <si>
    <t>対応する</t>
  </si>
  <si>
    <t>問い合わせの対応を開始します</t>
  </si>
  <si>
    <t>差し戻す</t>
  </si>
  <si>
    <t>依頼された問い合わせに不備がある場合、問い合わせ内容をユーザーに差し戻します</t>
  </si>
  <si>
    <t>対応済にする</t>
  </si>
  <si>
    <t>問合せの対応を完了します</t>
  </si>
  <si>
    <t>クローズする</t>
  </si>
  <si>
    <t>問い合わせ内容をクローズします</t>
  </si>
  <si>
    <t>再度対応する</t>
  </si>
  <si>
    <t>問い合わせの対応に不備があった場合、対応を再開します</t>
  </si>
  <si>
    <t>確認する</t>
  </si>
  <si>
    <t>ユーザーが問い合わせへの対応内容で問題が解決したかどうかを判断します</t>
  </si>
  <si>
    <t>GroupID</t>
  </si>
  <si>
    <t>GroupName</t>
  </si>
  <si>
    <t>ParentGroupID</t>
  </si>
  <si>
    <t>_delete_</t>
  </si>
  <si>
    <t>Email</t>
  </si>
  <si>
    <t>UserName</t>
  </si>
  <si>
    <t>Password</t>
  </si>
  <si>
    <t>GroupIDs</t>
  </si>
  <si>
    <t>RoleIDs</t>
  </si>
  <si>
    <t>記入例</t>
  </si>
  <si>
    <t>ID</t>
  </si>
  <si>
    <t>ステータス</t>
  </si>
  <si>
    <t>タイトル</t>
  </si>
  <si>
    <t>依頼内容</t>
  </si>
  <si>
    <t>起票者</t>
  </si>
  <si>
    <t>起票日時</t>
  </si>
  <si>
    <t>PCの修理依頼</t>
  </si>
  <si>
    <t>PC001の修理を今週中に
お願いいたします。</t>
  </si>
  <si>
    <t>呉夫　一郎</t>
  </si>
  <si>
    <t>2024-06-30T09:00:00+09:00</t>
  </si>
  <si>
    <t>システムにログインできない</t>
  </si>
  <si>
    <t>Aシステムのパスワード再発行をお願いいたします。</t>
  </si>
  <si>
    <t>呉夫　二郎</t>
  </si>
  <si>
    <t>2024-07-01T15:45:00+09:00</t>
  </si>
  <si>
    <t>対応完了</t>
  </si>
  <si>
    <t>PC持ち出しについて</t>
  </si>
  <si>
    <t>パスワード初期化について</t>
  </si>
  <si>
    <t>パスワードを初期化します</t>
  </si>
  <si>
    <t>※定義中ステータス</t>
  </si>
  <si>
    <r>
      <t>↓項目が自動的に入力されます（</t>
    </r>
    <r>
      <rPr>
        <sz val="8"/>
        <color rgb="FFFF0000"/>
        <rFont val="游ゴシック"/>
        <family val="3"/>
        <charset val="128"/>
      </rPr>
      <t>※関数を利用しているのでセル内は編集しないでください</t>
    </r>
    <r>
      <rPr>
        <sz val="8"/>
        <color theme="1"/>
        <rFont val="游ゴシック"/>
        <family val="3"/>
        <charset val="128"/>
      </rPr>
      <t>）</t>
    </r>
    <rPh sb="1" eb="3">
      <t>コウモク</t>
    </rPh>
    <rPh sb="4" eb="7">
      <t>ジドウテキ</t>
    </rPh>
    <rPh sb="8" eb="10">
      <t>ニュウリョク</t>
    </rPh>
    <rPh sb="16" eb="18">
      <t>カンスウ</t>
    </rPh>
    <rPh sb="19" eb="21">
      <t>リヨウ</t>
    </rPh>
    <rPh sb="29" eb="30">
      <t>ナイ</t>
    </rPh>
    <rPh sb="31" eb="33">
      <t>ヘンシュウ</t>
    </rPh>
    <phoneticPr fontId="12"/>
  </si>
  <si>
    <r>
      <t>↓</t>
    </r>
    <r>
      <rPr>
        <sz val="11"/>
        <color theme="1"/>
        <rFont val="游ゴシック"/>
        <family val="3"/>
        <charset val="128"/>
      </rPr>
      <t>項目が自動的に入力されます（</t>
    </r>
    <r>
      <rPr>
        <sz val="11"/>
        <color rgb="FFFF0000"/>
        <rFont val="游ゴシック"/>
        <family val="3"/>
        <charset val="128"/>
      </rPr>
      <t>※関数を利用しているのでセル内は編集しないでください</t>
    </r>
    <r>
      <rPr>
        <sz val="11"/>
        <color theme="1"/>
        <rFont val="游ゴシック"/>
        <family val="3"/>
        <charset val="128"/>
      </rPr>
      <t>）</t>
    </r>
    <phoneticPr fontId="12"/>
  </si>
  <si>
    <r>
      <t>組織（グループ名）</t>
    </r>
    <r>
      <rPr>
        <sz val="11"/>
        <color rgb="FFFF0000"/>
        <rFont val="游ゴシック"/>
        <family val="3"/>
        <charset val="128"/>
      </rPr>
      <t>※</t>
    </r>
    <phoneticPr fontId="12"/>
  </si>
  <si>
    <r>
      <t>役職（ロール名）</t>
    </r>
    <r>
      <rPr>
        <sz val="11"/>
        <color rgb="FFFF0000"/>
        <rFont val="游ゴシック"/>
        <family val="3"/>
        <charset val="128"/>
      </rPr>
      <t>※</t>
    </r>
    <phoneticPr fontId="12"/>
  </si>
  <si>
    <r>
      <t>メールアドレス</t>
    </r>
    <r>
      <rPr>
        <sz val="11"/>
        <color rgb="FFFF0000"/>
        <rFont val="游ゴシック"/>
        <family val="3"/>
        <charset val="128"/>
      </rPr>
      <t>※</t>
    </r>
    <phoneticPr fontId="12"/>
  </si>
  <si>
    <r>
      <t>名前</t>
    </r>
    <r>
      <rPr>
        <sz val="11"/>
        <color rgb="FFFF0000"/>
        <rFont val="游ゴシック"/>
        <family val="3"/>
        <charset val="128"/>
      </rPr>
      <t>※</t>
    </r>
    <phoneticPr fontId="12"/>
  </si>
  <si>
    <t>ロール名</t>
    <phoneticPr fontId="12"/>
  </si>
  <si>
    <t>ロールID</t>
    <phoneticPr fontId="12"/>
  </si>
  <si>
    <r>
      <t>ロールID</t>
    </r>
    <r>
      <rPr>
        <sz val="11"/>
        <color rgb="FFFF0000"/>
        <rFont val="游ゴシック"/>
        <family val="3"/>
        <charset val="128"/>
      </rPr>
      <t>※</t>
    </r>
    <phoneticPr fontId="12"/>
  </si>
  <si>
    <r>
      <t>ロール名</t>
    </r>
    <r>
      <rPr>
        <sz val="11"/>
        <color rgb="FFFF0000"/>
        <rFont val="游ゴシック"/>
        <family val="3"/>
        <charset val="128"/>
      </rPr>
      <t>※</t>
    </r>
    <phoneticPr fontId="12"/>
  </si>
  <si>
    <t>組織（部署）</t>
    <phoneticPr fontId="12"/>
  </si>
  <si>
    <t>役職</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</si>
</sst>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lt;=999]000;[&lt;=9999]000\-00;000\-0000"/>
  </numFmts>
  <fonts count="15" x14ac:knownFonts="1">
    <font>
      <sz val="11"/>
      <color theme="1"/>
      <name val="Aptos Narrow"/>
      <scheme val="minor"/>
    </font>
    <font>
      <b/>
      <sz val="22"/>
      <color theme="1"/>
      <name val="游ゴシック"/>
      <family val="3"/>
      <charset val="128"/>
    </font>
    <font>
      <sz val="18"/>
      <color theme="1"/>
      <name val="游ゴシック"/>
      <family val="3"/>
      <charset val="128"/>
    </font>
    <font>
      <sz val="11"/>
      <color theme="1"/>
      <name val="Aptos Narrow"/>
      <scheme val="minor"/>
    </font>
    <font>
      <sz val="11"/>
      <color theme="1"/>
      <name val="游ゴシック"/>
      <family val="3"/>
      <charset val="128"/>
    </font>
    <font>
      <u/>
      <sz val="11"/>
      <color theme="10"/>
      <name val="游ゴシック"/>
      <family val="3"/>
      <charset val="128"/>
    </font>
    <font>
      <u/>
      <sz val="11"/>
      <color theme="10"/>
      <name val="游ゴシック"/>
      <family val="3"/>
      <charset val="128"/>
    </font>
    <font>
      <sz val="11"/>
      <name val="Aptos Narrow"/>
    </font>
    <font>
      <u/>
      <sz val="11"/>
      <color theme="1"/>
      <name val="游ゴシック"/>
      <family val="3"/>
      <charset val="128"/>
    </font>
    <font>
      <sz val="8"/>
      <color theme="1"/>
      <name val="游ゴシック"/>
      <family val="3"/>
      <charset val="128"/>
    </font>
    <font>
      <b/>
      <sz val="8"/>
      <color rgb="FFFF0000"/>
      <name val="游ゴシック"/>
      <family val="3"/>
      <charset val="128"/>
    </font>
    <font>
      <sz val="11"/>
      <color rgb="FFFF0000"/>
      <name val="游ゴシック"/>
      <family val="3"/>
      <charset val="128"/>
    </font>
    <font>
      <sz val="6"/>
      <name val="Aptos Narrow"/>
      <family val="3"/>
      <charset val="128"/>
      <scheme val="minor"/>
    </font>
    <font>
      <sz val="8"/>
      <color rgb="FFFF0000"/>
      <name val="游ゴシック"/>
      <family val="3"/>
      <charset val="128"/>
    </font>
    <font>
      <sz val="11"/>
      <color theme="1"/>
      <name val="Aptos Narrow"/>
      <family val="2"/>
      <scheme val="minor"/>
    </font>
  </fonts>
  <fills count="6">
    <fill>
      <patternFill patternType="none"/>
    </fill>
    <fill>
      <patternFill patternType="gray125"/>
    </fill>
    <fill>
      <patternFill patternType="solid">
        <fgColor rgb="FFF6C6AC"/>
        <bgColor rgb="FFF6C6AC"/>
      </patternFill>
    </fill>
    <fill>
      <patternFill patternType="solid">
        <fgColor theme="0"/>
        <bgColor theme="0"/>
      </patternFill>
    </fill>
    <fill>
      <patternFill patternType="solid">
        <fgColor rgb="FFF2F2F2"/>
        <bgColor rgb="FFF2F2F2"/>
      </patternFill>
    </fill>
    <fill>
      <patternFill patternType="solid">
        <fgColor rgb="FFD0D0D0"/>
        <bgColor rgb="FFD0D0D0"/>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70C0"/>
      </left>
      <right style="medium">
        <color rgb="FF0070C0"/>
      </right>
      <top style="medium">
        <color rgb="FF0070C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70C0"/>
      </left>
      <right style="medium">
        <color rgb="FF0070C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70C0"/>
      </left>
      <right style="medium">
        <color rgb="FF0070C0"/>
      </right>
      <top style="thin">
        <color rgb="FF000000"/>
      </top>
      <bottom style="medium">
        <color rgb="FF0070C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7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2" borderId="1" xfId="0" applyFont="1" applyFill="1" applyBorder="1" applyAlignment="1">
      <alignment vertical="center"/>
    </xf>
    <xf numFmtId="0" fontId="4" fillId="3" borderId="3" xfId="0" applyFont="1" applyFill="1" applyBorder="1" applyAlignment="1">
      <alignment vertical="center"/>
    </xf>
    <xf numFmtId="0" fontId="4" fillId="2" borderId="2" xfId="0" applyFont="1" applyFill="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49" fontId="4" fillId="0" borderId="4" xfId="0" applyNumberFormat="1" applyFont="1" applyBorder="1" applyAlignment="1">
      <alignment vertical="center"/>
    </xf>
    <xf numFmtId="49" fontId="4" fillId="0" borderId="1" xfId="0" applyNumberFormat="1"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3" borderId="7" xfId="0" applyFont="1" applyFill="1" applyBorder="1" applyAlignment="1">
      <alignment vertical="center"/>
    </xf>
    <xf numFmtId="0" fontId="4" fillId="0" borderId="1" xfId="0" applyFont="1" applyBorder="1" applyAlignment="1">
      <alignment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vertical="center" wrapText="1"/>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49" fontId="5" fillId="0" borderId="1" xfId="0" applyNumberFormat="1" applyFont="1" applyBorder="1" applyAlignment="1">
      <alignment vertical="center"/>
    </xf>
    <xf numFmtId="176" fontId="4" fillId="0" borderId="1" xfId="0" applyNumberFormat="1" applyFont="1" applyBorder="1" applyAlignment="1">
      <alignment vertical="center"/>
    </xf>
    <xf numFmtId="0" fontId="6" fillId="0" borderId="1" xfId="0" applyFont="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2" borderId="31" xfId="0" applyFont="1" applyFill="1" applyBorder="1" applyAlignment="1">
      <alignment vertical="center"/>
    </xf>
    <xf numFmtId="0" fontId="4" fillId="2" borderId="22" xfId="0" applyFont="1" applyFill="1" applyBorder="1" applyAlignment="1">
      <alignment vertical="center"/>
    </xf>
    <xf numFmtId="0" fontId="4" fillId="2" borderId="32" xfId="0" applyFont="1" applyFill="1" applyBorder="1" applyAlignment="1">
      <alignment vertical="center"/>
    </xf>
    <xf numFmtId="0" fontId="4" fillId="2" borderId="23" xfId="0" applyFont="1" applyFill="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0" xfId="0" applyFont="1" applyAlignment="1">
      <alignment vertical="center"/>
    </xf>
    <xf numFmtId="49" fontId="8" fillId="0" borderId="9" xfId="0" applyNumberFormat="1" applyFont="1" applyBorder="1" applyAlignment="1">
      <alignment vertical="center"/>
    </xf>
    <xf numFmtId="49" fontId="4" fillId="0" borderId="29" xfId="0" applyNumberFormat="1" applyFont="1" applyBorder="1" applyAlignment="1">
      <alignment vertical="center"/>
    </xf>
    <xf numFmtId="0" fontId="9" fillId="0" borderId="0" xfId="0" applyFont="1" applyAlignment="1">
      <alignment vertical="center"/>
    </xf>
    <xf numFmtId="0" fontId="9" fillId="3" borderId="7" xfId="0" applyFont="1" applyFill="1" applyBorder="1" applyAlignment="1">
      <alignment vertical="center"/>
    </xf>
    <xf numFmtId="0" fontId="9" fillId="2" borderId="1" xfId="0" applyFont="1" applyFill="1" applyBorder="1" applyAlignment="1">
      <alignment vertical="center"/>
    </xf>
    <xf numFmtId="177" fontId="9" fillId="0" borderId="1" xfId="0" applyNumberFormat="1" applyFont="1" applyBorder="1" applyAlignment="1">
      <alignment vertical="center"/>
    </xf>
    <xf numFmtId="0" fontId="9" fillId="0" borderId="1" xfId="0" applyFont="1" applyBorder="1" applyAlignment="1">
      <alignment vertical="center"/>
    </xf>
    <xf numFmtId="14" fontId="9" fillId="0" borderId="1" xfId="0" applyNumberFormat="1" applyFont="1" applyBorder="1" applyAlignment="1">
      <alignment vertical="center"/>
    </xf>
    <xf numFmtId="177" fontId="9" fillId="0" borderId="0" xfId="0" applyNumberFormat="1" applyFont="1" applyAlignment="1">
      <alignment vertical="center"/>
    </xf>
    <xf numFmtId="0" fontId="10" fillId="4" borderId="7" xfId="0" applyFont="1" applyFill="1" applyBorder="1" applyAlignment="1">
      <alignment vertical="center"/>
    </xf>
    <xf numFmtId="0" fontId="9" fillId="2" borderId="31" xfId="0" applyFont="1" applyFill="1" applyBorder="1" applyAlignment="1">
      <alignment vertical="center"/>
    </xf>
    <xf numFmtId="0" fontId="9" fillId="2" borderId="22" xfId="0" applyFont="1" applyFill="1" applyBorder="1" applyAlignment="1">
      <alignment vertical="center"/>
    </xf>
    <xf numFmtId="0" fontId="9" fillId="2" borderId="23" xfId="0" applyFont="1" applyFill="1" applyBorder="1" applyAlignment="1">
      <alignment vertical="center"/>
    </xf>
    <xf numFmtId="0" fontId="9" fillId="4" borderId="7" xfId="0" applyFont="1" applyFill="1" applyBorder="1" applyAlignment="1">
      <alignment vertical="center"/>
    </xf>
    <xf numFmtId="0" fontId="9" fillId="5" borderId="9" xfId="0" applyFont="1" applyFill="1" applyBorder="1" applyAlignment="1">
      <alignment vertical="center"/>
    </xf>
    <xf numFmtId="0" fontId="9" fillId="5" borderId="1" xfId="0" applyFont="1" applyFill="1" applyBorder="1" applyAlignment="1">
      <alignment vertical="center"/>
    </xf>
    <xf numFmtId="0" fontId="9" fillId="5" borderId="26" xfId="0" applyFont="1" applyFill="1" applyBorder="1" applyAlignment="1">
      <alignment vertical="center"/>
    </xf>
    <xf numFmtId="0" fontId="9" fillId="5" borderId="33" xfId="0" applyFont="1" applyFill="1" applyBorder="1" applyAlignment="1">
      <alignment vertical="center"/>
    </xf>
    <xf numFmtId="0" fontId="9" fillId="5" borderId="29" xfId="0" applyFont="1" applyFill="1" applyBorder="1" applyAlignment="1">
      <alignment vertical="center"/>
    </xf>
    <xf numFmtId="0" fontId="9" fillId="5" borderId="30" xfId="0" applyFont="1" applyFill="1" applyBorder="1" applyAlignment="1">
      <alignment vertical="center"/>
    </xf>
    <xf numFmtId="0" fontId="4" fillId="0" borderId="20" xfId="0" applyFont="1" applyBorder="1" applyAlignment="1">
      <alignment horizontal="left" vertical="center"/>
    </xf>
    <xf numFmtId="0" fontId="7" fillId="0" borderId="24" xfId="0" applyFont="1" applyBorder="1" applyAlignment="1">
      <alignment vertical="center"/>
    </xf>
    <xf numFmtId="0" fontId="7" fillId="0" borderId="27" xfId="0" applyFont="1" applyBorder="1" applyAlignment="1">
      <alignment vertical="center"/>
    </xf>
    <xf numFmtId="0" fontId="4" fillId="0" borderId="21" xfId="0" applyFont="1" applyBorder="1" applyAlignment="1">
      <alignment horizontal="left" vertical="center"/>
    </xf>
    <xf numFmtId="0" fontId="7" fillId="0" borderId="25" xfId="0" applyFont="1" applyBorder="1" applyAlignment="1">
      <alignment vertical="center"/>
    </xf>
    <xf numFmtId="0" fontId="7" fillId="0" borderId="28" xfId="0" applyFont="1" applyBorder="1" applyAlignment="1">
      <alignment vertical="center"/>
    </xf>
    <xf numFmtId="0" fontId="1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47625</xdr:rowOff>
    </xdr:from>
    <xdr:ext cx="9572625" cy="2057400"/>
    <xdr:sp macro="" textlink="">
      <xdr:nvSpPr>
        <xdr:cNvPr id="3" name="Shape 3">
          <a:extLst>
            <a:ext uri="{FF2B5EF4-FFF2-40B4-BE49-F238E27FC236}">
              <a16:creationId xmlns:a16="http://schemas.microsoft.com/office/drawing/2014/main" id="{00000000-0008-0000-0200-000003000000}"/>
            </a:ext>
          </a:extLst>
        </xdr:cNvPr>
        <xdr:cNvSpPr txBox="1"/>
      </xdr:nvSpPr>
      <xdr:spPr>
        <a:xfrm>
          <a:off x="569213" y="2760825"/>
          <a:ext cx="9553575" cy="2038350"/>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a:solidFill>
                <a:srgbClr val="FF0000"/>
              </a:solidFill>
              <a:latin typeface="Arial"/>
              <a:ea typeface="Arial"/>
              <a:cs typeface="Arial"/>
              <a:sym typeface="Arial"/>
            </a:rPr>
            <a:t>STEP1：グループの作成</a:t>
          </a:r>
          <a:endParaRPr sz="1400">
            <a:solidFill>
              <a:srgbClr val="FF0000"/>
            </a:solidFill>
          </a:endParaRPr>
        </a:p>
        <a:p>
          <a:pPr marL="0" lvl="0" indent="0" algn="l" rtl="0">
            <a:spcBef>
              <a:spcPts val="0"/>
            </a:spcBef>
            <a:spcAft>
              <a:spcPts val="0"/>
            </a:spcAft>
            <a:buNone/>
          </a:pPr>
          <a:r>
            <a:rPr lang="en-US" sz="1400" b="0" i="0">
              <a:solidFill>
                <a:schemeClr val="dk1"/>
              </a:solidFill>
              <a:latin typeface="Arial"/>
              <a:ea typeface="Arial"/>
              <a:cs typeface="Arial"/>
              <a:sym typeface="Arial"/>
            </a:rPr>
            <a:t>SmartStageを利用するグループ（組織情報）を記入します。</a:t>
          </a:r>
          <a:endParaRPr sz="1400" b="0" i="0">
            <a:solidFill>
              <a:schemeClr val="dk1"/>
            </a:solidFill>
            <a:latin typeface="Arial"/>
            <a:ea typeface="Arial"/>
            <a:cs typeface="Arial"/>
            <a:sym typeface="Arial"/>
          </a:endParaRPr>
        </a:p>
        <a:p>
          <a:pPr marL="0" lvl="0" indent="0" algn="l" rtl="0">
            <a:spcBef>
              <a:spcPts val="0"/>
            </a:spcBef>
            <a:spcAft>
              <a:spcPts val="0"/>
            </a:spcAft>
            <a:buNone/>
          </a:pPr>
          <a:r>
            <a:rPr lang="en-US" sz="1400" b="0" i="0">
              <a:solidFill>
                <a:schemeClr val="dk1"/>
              </a:solidFill>
              <a:latin typeface="Arial"/>
              <a:ea typeface="Arial"/>
              <a:cs typeface="Arial"/>
              <a:sym typeface="Arial"/>
            </a:rPr>
            <a:t>※</a:t>
          </a:r>
          <a:r>
            <a:rPr lang="en-US" sz="1400" b="1" i="0" u="none">
              <a:solidFill>
                <a:srgbClr val="FF0000"/>
              </a:solidFill>
              <a:latin typeface="Arial"/>
              <a:ea typeface="Arial"/>
              <a:cs typeface="Arial"/>
              <a:sym typeface="Arial"/>
            </a:rPr>
            <a:t>用途が社内利用の問い合わせ管理のみである場合</a:t>
          </a:r>
          <a:r>
            <a:rPr lang="en-US" sz="1400" b="1" i="0">
              <a:solidFill>
                <a:srgbClr val="FF0000"/>
              </a:solidFill>
              <a:latin typeface="Arial"/>
              <a:ea typeface="Arial"/>
              <a:cs typeface="Arial"/>
              <a:sym typeface="Arial"/>
            </a:rPr>
            <a:t>は本STEPをスキップ</a:t>
          </a:r>
          <a:r>
            <a:rPr lang="en-US" sz="1400" b="0" i="0">
              <a:solidFill>
                <a:schemeClr val="dk1"/>
              </a:solidFill>
              <a:latin typeface="Arial"/>
              <a:ea typeface="Arial"/>
              <a:cs typeface="Arial"/>
              <a:sym typeface="Arial"/>
            </a:rPr>
            <a:t>していただいても利用いただけます。</a:t>
          </a:r>
          <a:endParaRPr sz="1400" b="0" i="0">
            <a:solidFill>
              <a:schemeClr val="dk1"/>
            </a:solidFill>
            <a:latin typeface="Arial"/>
            <a:ea typeface="Arial"/>
            <a:cs typeface="Arial"/>
            <a:sym typeface="Arial"/>
          </a:endParaRPr>
        </a:p>
        <a:p>
          <a:pPr marL="0" lvl="0" indent="0" algn="l" rtl="0">
            <a:spcBef>
              <a:spcPts val="0"/>
            </a:spcBef>
            <a:spcAft>
              <a:spcPts val="0"/>
            </a:spcAft>
            <a:buNone/>
          </a:pPr>
          <a:endParaRPr sz="1400" b="0" i="0">
            <a:solidFill>
              <a:schemeClr val="dk1"/>
            </a:solidFill>
            <a:latin typeface="Arial"/>
            <a:ea typeface="Arial"/>
            <a:cs typeface="Arial"/>
            <a:sym typeface="Arial"/>
          </a:endParaRPr>
        </a:p>
        <a:p>
          <a:pPr marL="0" lvl="0" indent="0" algn="l" rtl="0">
            <a:spcBef>
              <a:spcPts val="0"/>
            </a:spcBef>
            <a:spcAft>
              <a:spcPts val="0"/>
            </a:spcAft>
            <a:buNone/>
          </a:pPr>
          <a:r>
            <a:rPr lang="en-US" sz="1400" b="0" i="0">
              <a:solidFill>
                <a:schemeClr val="dk1"/>
              </a:solidFill>
              <a:latin typeface="Arial"/>
              <a:ea typeface="Arial"/>
              <a:cs typeface="Arial"/>
              <a:sym typeface="Arial"/>
            </a:rPr>
            <a:t>最上位グループの「グループID」は貴社トライアル中のSmartStageからご確認ください。</a:t>
          </a:r>
          <a:endParaRPr sz="1400" b="0" i="0">
            <a:solidFill>
              <a:schemeClr val="dk1"/>
            </a:solidFill>
            <a:latin typeface="Arial"/>
            <a:ea typeface="Arial"/>
            <a:cs typeface="Arial"/>
            <a:sym typeface="Arial"/>
          </a:endParaRPr>
        </a:p>
        <a:p>
          <a:pPr marL="0" lvl="0" indent="0" algn="l" rtl="0">
            <a:spcBef>
              <a:spcPts val="0"/>
            </a:spcBef>
            <a:spcAft>
              <a:spcPts val="0"/>
            </a:spcAft>
            <a:buNone/>
          </a:pPr>
          <a:r>
            <a:rPr lang="en-US" sz="1400" b="0" i="0">
              <a:solidFill>
                <a:schemeClr val="dk1"/>
              </a:solidFill>
              <a:latin typeface="Arial"/>
              <a:ea typeface="Arial"/>
              <a:cs typeface="Arial"/>
              <a:sym typeface="Arial"/>
            </a:rPr>
            <a:t>※管理者ページ &gt; 歯車アイコン &gt; グループ/ユーザー設定 &gt;グループ一覧『会社組織』から確認いただけます</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38099</xdr:colOff>
      <xdr:row>0</xdr:row>
      <xdr:rowOff>76200</xdr:rowOff>
    </xdr:from>
    <xdr:ext cx="9153525" cy="1428750"/>
    <xdr:sp macro="" textlink="">
      <xdr:nvSpPr>
        <xdr:cNvPr id="4" name="Shape 4">
          <a:extLst>
            <a:ext uri="{FF2B5EF4-FFF2-40B4-BE49-F238E27FC236}">
              <a16:creationId xmlns:a16="http://schemas.microsoft.com/office/drawing/2014/main" id="{00000000-0008-0000-0300-000004000000}"/>
            </a:ext>
          </a:extLst>
        </xdr:cNvPr>
        <xdr:cNvSpPr txBox="1"/>
      </xdr:nvSpPr>
      <xdr:spPr>
        <a:xfrm>
          <a:off x="38099" y="76200"/>
          <a:ext cx="9153525" cy="1428750"/>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u="none" strike="noStrike">
              <a:solidFill>
                <a:srgbClr val="FF0000"/>
              </a:solidFill>
              <a:latin typeface="Arial"/>
              <a:ea typeface="Arial"/>
              <a:cs typeface="Arial"/>
              <a:sym typeface="Arial"/>
            </a:rPr>
            <a:t>STEP2：権限定義</a:t>
          </a:r>
          <a:endParaRPr sz="1400" b="0">
            <a:solidFill>
              <a:srgbClr val="FF0000"/>
            </a:solidFill>
          </a:endParaRPr>
        </a:p>
        <a:p>
          <a:pPr marL="0" lvl="0" indent="0" algn="l" rtl="0">
            <a:spcBef>
              <a:spcPts val="0"/>
            </a:spcBef>
            <a:spcAft>
              <a:spcPts val="0"/>
            </a:spcAft>
            <a:buNone/>
          </a:pPr>
          <a:r>
            <a:rPr lang="en-US" sz="1400" b="0" i="0" u="none" strike="noStrike">
              <a:solidFill>
                <a:schemeClr val="dk1"/>
              </a:solidFill>
              <a:latin typeface="Arial"/>
              <a:ea typeface="Arial"/>
              <a:cs typeface="Arial"/>
              <a:sym typeface="Arial"/>
            </a:rPr>
            <a:t>ロール（権限・役割）を定義します。</a:t>
          </a:r>
          <a:endParaRPr sz="1400" b="0" i="0" u="none" strike="noStrike">
            <a:solidFill>
              <a:schemeClr val="dk1"/>
            </a:solidFill>
            <a:latin typeface="Arial"/>
            <a:ea typeface="Arial"/>
            <a:cs typeface="Arial"/>
            <a:sym typeface="Arial"/>
          </a:endParaRPr>
        </a:p>
        <a:p>
          <a:pPr marL="0" lvl="0" indent="0" algn="l" rtl="0">
            <a:spcBef>
              <a:spcPts val="0"/>
            </a:spcBef>
            <a:spcAft>
              <a:spcPts val="0"/>
            </a:spcAft>
            <a:buNone/>
          </a:pPr>
          <a:r>
            <a:rPr lang="en-US" sz="1400" b="0" i="0" u="none" strike="noStrike">
              <a:solidFill>
                <a:schemeClr val="dk1"/>
              </a:solidFill>
              <a:latin typeface="Arial"/>
              <a:ea typeface="Arial"/>
              <a:cs typeface="Arial"/>
              <a:sym typeface="Arial"/>
            </a:rPr>
            <a:t>太枠内の情報をSmartStageの画面に入力します。（※手動で登録します）</a:t>
          </a:r>
          <a:endParaRPr sz="1400" b="0" i="0" u="none" strike="noStrike">
            <a:solidFill>
              <a:schemeClr val="dk1"/>
            </a:solidFill>
            <a:latin typeface="Arial"/>
            <a:ea typeface="Arial"/>
            <a:cs typeface="Arial"/>
            <a:sym typeface="Arial"/>
          </a:endParaRPr>
        </a:p>
        <a:p>
          <a:pPr marL="0" lvl="0" indent="0" algn="l" rtl="0">
            <a:spcBef>
              <a:spcPts val="0"/>
            </a:spcBef>
            <a:spcAft>
              <a:spcPts val="0"/>
            </a:spcAft>
            <a:buNone/>
          </a:pPr>
          <a:r>
            <a:rPr lang="en-US" sz="1400" b="1" i="0" u="none" strike="noStrike">
              <a:solidFill>
                <a:srgbClr val="FF0000"/>
              </a:solidFill>
              <a:latin typeface="Arial"/>
              <a:ea typeface="Arial"/>
              <a:cs typeface="Arial"/>
              <a:sym typeface="Arial"/>
            </a:rPr>
            <a:t>※ロール作成後、</a:t>
          </a:r>
          <a:r>
            <a:rPr lang="en-US" altLang="ja-JP" sz="1400" b="1" i="0" u="none" strike="noStrike">
              <a:solidFill>
                <a:srgbClr val="FF0000"/>
              </a:solidFill>
              <a:latin typeface="Arial"/>
              <a:ea typeface="Arial"/>
              <a:cs typeface="Arial"/>
              <a:sym typeface="Arial"/>
            </a:rPr>
            <a:t>SmartStage</a:t>
          </a:r>
          <a:r>
            <a:rPr lang="ja-JP" altLang="en-US" sz="1400" b="1" i="0" u="none" strike="noStrike">
              <a:solidFill>
                <a:srgbClr val="FF0000"/>
              </a:solidFill>
              <a:latin typeface="Arial"/>
              <a:ea typeface="Arial"/>
              <a:cs typeface="Arial"/>
              <a:sym typeface="Arial"/>
            </a:rPr>
            <a:t>より</a:t>
          </a:r>
          <a:r>
            <a:rPr lang="en-US" sz="1400" b="1" i="0" u="none" strike="noStrike">
              <a:solidFill>
                <a:srgbClr val="FF0000"/>
              </a:solidFill>
              <a:latin typeface="Arial"/>
              <a:ea typeface="Arial"/>
              <a:cs typeface="Arial"/>
              <a:sym typeface="Arial"/>
            </a:rPr>
            <a:t>自動生成されたロールIDを</a:t>
          </a:r>
          <a:r>
            <a:rPr lang="ja-JP" altLang="en-US" sz="1400" b="1" i="0" u="none" strike="noStrike">
              <a:solidFill>
                <a:srgbClr val="FF0000"/>
              </a:solidFill>
              <a:latin typeface="Arial"/>
              <a:ea typeface="Arial"/>
              <a:cs typeface="Arial"/>
              <a:sym typeface="Arial"/>
            </a:rPr>
            <a:t>確認して</a:t>
          </a:r>
          <a:r>
            <a:rPr lang="en-US" sz="1400" b="1" i="0" u="none" strike="noStrike">
              <a:solidFill>
                <a:srgbClr val="FF0000"/>
              </a:solidFill>
              <a:latin typeface="Arial"/>
              <a:ea typeface="Arial"/>
              <a:cs typeface="Arial"/>
              <a:sym typeface="Arial"/>
            </a:rPr>
            <a:t>F列（青色太枠内）に控えてください。</a:t>
          </a:r>
          <a:endParaRPr sz="1400" b="1" u="none">
            <a:solidFill>
              <a:srgbClr val="FF0000"/>
            </a:solidFill>
          </a:endParaRPr>
        </a:p>
        <a:p>
          <a:pPr marL="0" lvl="0" indent="0" algn="l" rtl="0">
            <a:spcBef>
              <a:spcPts val="0"/>
            </a:spcBef>
            <a:spcAft>
              <a:spcPts val="0"/>
            </a:spcAft>
            <a:buNone/>
          </a:pPr>
          <a:br>
            <a:rPr lang="en-US" sz="1400" b="0">
              <a:solidFill>
                <a:schemeClr val="dk1"/>
              </a:solidFill>
              <a:latin typeface="Arial"/>
              <a:ea typeface="Arial"/>
              <a:cs typeface="Arial"/>
              <a:sym typeface="Arial"/>
            </a:rPr>
          </a:br>
          <a:endParaRPr sz="1400" b="0"/>
        </a:p>
      </xdr:txBody>
    </xdr:sp>
    <xdr:clientData fLocksWithSheet="0"/>
  </xdr:oneCellAnchor>
  <xdr:oneCellAnchor>
    <xdr:from>
      <xdr:col>6</xdr:col>
      <xdr:colOff>9525</xdr:colOff>
      <xdr:row>8</xdr:row>
      <xdr:rowOff>190500</xdr:rowOff>
    </xdr:from>
    <xdr:ext cx="5410200" cy="19050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2650425" y="2832263"/>
          <a:ext cx="5391150" cy="1895475"/>
        </a:xfrm>
        <a:prstGeom prst="rect">
          <a:avLst/>
        </a:prstGeom>
        <a:solidFill>
          <a:srgbClr val="00B050"/>
        </a:solidFill>
        <a:ln w="19050" cap="flat" cmpd="sng">
          <a:solidFill>
            <a:srgbClr val="3F3F3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a:solidFill>
                <a:schemeClr val="lt1"/>
              </a:solidFill>
              <a:latin typeface="Arial"/>
              <a:ea typeface="Arial"/>
              <a:cs typeface="Arial"/>
              <a:sym typeface="Arial"/>
            </a:rPr>
            <a:t>◎補足</a:t>
          </a:r>
          <a:endParaRPr sz="1200" b="0">
            <a:solidFill>
              <a:schemeClr val="lt1"/>
            </a:solidFill>
          </a:endParaRPr>
        </a:p>
        <a:p>
          <a:pPr marL="0" lvl="0" indent="0" algn="l" rtl="0">
            <a:spcBef>
              <a:spcPts val="0"/>
            </a:spcBef>
            <a:spcAft>
              <a:spcPts val="0"/>
            </a:spcAft>
            <a:buNone/>
          </a:pPr>
          <a:r>
            <a:rPr lang="en-US" sz="1200" b="0">
              <a:solidFill>
                <a:schemeClr val="lt1"/>
              </a:solidFill>
              <a:latin typeface="Arial"/>
              <a:ea typeface="Arial"/>
              <a:cs typeface="Arial"/>
              <a:sym typeface="Arial"/>
            </a:rPr>
            <a:t>デフォルトロールである次の2つのロールはロール名の変更ができません。</a:t>
          </a:r>
          <a:endParaRPr sz="1200" b="0">
            <a:solidFill>
              <a:schemeClr val="lt1"/>
            </a:solidFill>
          </a:endParaRPr>
        </a:p>
        <a:p>
          <a:pPr marL="0" lvl="0" indent="0" algn="l" rtl="0">
            <a:spcBef>
              <a:spcPts val="0"/>
            </a:spcBef>
            <a:spcAft>
              <a:spcPts val="0"/>
            </a:spcAft>
            <a:buNone/>
          </a:pPr>
          <a:r>
            <a:rPr lang="en-US" sz="1400" b="0">
              <a:solidFill>
                <a:schemeClr val="lt1"/>
              </a:solidFill>
              <a:latin typeface="Arial"/>
              <a:ea typeface="Arial"/>
              <a:cs typeface="Arial"/>
              <a:sym typeface="Arial"/>
            </a:rPr>
            <a:t>1. admin</a:t>
          </a:r>
          <a:endParaRPr sz="1400"/>
        </a:p>
        <a:p>
          <a:pPr marL="0" lvl="0" indent="0" algn="l" rtl="0">
            <a:spcBef>
              <a:spcPts val="0"/>
            </a:spcBef>
            <a:spcAft>
              <a:spcPts val="0"/>
            </a:spcAft>
            <a:buNone/>
          </a:pPr>
          <a:r>
            <a:rPr lang="en-US" sz="1400" b="0">
              <a:solidFill>
                <a:schemeClr val="lt1"/>
              </a:solidFill>
              <a:latin typeface="Arial"/>
              <a:ea typeface="Arial"/>
              <a:cs typeface="Arial"/>
              <a:sym typeface="Arial"/>
            </a:rPr>
            <a:t>　- 管理者ページにアクセスできるユーザー</a:t>
          </a:r>
          <a:endParaRPr sz="1400" b="0">
            <a:solidFill>
              <a:schemeClr val="lt1"/>
            </a:solidFill>
          </a:endParaRPr>
        </a:p>
        <a:p>
          <a:pPr marL="0" lvl="0" indent="0" algn="l" rtl="0">
            <a:spcBef>
              <a:spcPts val="0"/>
            </a:spcBef>
            <a:spcAft>
              <a:spcPts val="0"/>
            </a:spcAft>
            <a:buNone/>
          </a:pPr>
          <a:r>
            <a:rPr lang="en-US" sz="1400" b="0">
              <a:solidFill>
                <a:schemeClr val="lt1"/>
              </a:solidFill>
              <a:latin typeface="Arial"/>
              <a:ea typeface="Arial"/>
              <a:cs typeface="Arial"/>
              <a:sym typeface="Arial"/>
            </a:rPr>
            <a:t>　- すべての情報にアクセスできる</a:t>
          </a:r>
          <a:endParaRPr sz="1400" b="0">
            <a:solidFill>
              <a:schemeClr val="lt1"/>
            </a:solidFill>
          </a:endParaRPr>
        </a:p>
        <a:p>
          <a:pPr marL="0" marR="0" lvl="0" indent="0" algn="l" rtl="0">
            <a:lnSpc>
              <a:spcPct val="100000"/>
            </a:lnSpc>
            <a:spcBef>
              <a:spcPts val="0"/>
            </a:spcBef>
            <a:spcAft>
              <a:spcPts val="0"/>
            </a:spcAft>
            <a:buClr>
              <a:schemeClr val="lt1"/>
            </a:buClr>
            <a:buSzPts val="1400"/>
            <a:buFont typeface="Arial"/>
            <a:buNone/>
          </a:pPr>
          <a:r>
            <a:rPr lang="en-US" sz="1400" b="0">
              <a:solidFill>
                <a:schemeClr val="lt1"/>
              </a:solidFill>
              <a:latin typeface="Arial"/>
              <a:ea typeface="Arial"/>
              <a:cs typeface="Arial"/>
              <a:sym typeface="Arial"/>
            </a:rPr>
            <a:t>2. request</a:t>
          </a:r>
          <a:r>
            <a:rPr lang="en-US" sz="1100" b="0">
              <a:solidFill>
                <a:schemeClr val="lt1"/>
              </a:solidFill>
              <a:latin typeface="Arial"/>
              <a:ea typeface="Arial"/>
              <a:cs typeface="Arial"/>
              <a:sym typeface="Arial"/>
            </a:rPr>
            <a:t>（無償アカウント）</a:t>
          </a:r>
          <a:endParaRPr sz="1400" b="0">
            <a:solidFill>
              <a:schemeClr val="lt1"/>
            </a:solidFill>
          </a:endParaRPr>
        </a:p>
        <a:p>
          <a:pPr marL="0" lvl="0" indent="0" algn="l" rtl="0">
            <a:spcBef>
              <a:spcPts val="0"/>
            </a:spcBef>
            <a:spcAft>
              <a:spcPts val="0"/>
            </a:spcAft>
            <a:buNone/>
          </a:pPr>
          <a:r>
            <a:rPr lang="en-US" sz="1400" b="0">
              <a:solidFill>
                <a:schemeClr val="lt1"/>
              </a:solidFill>
              <a:latin typeface="Arial"/>
              <a:ea typeface="Arial"/>
              <a:cs typeface="Arial"/>
              <a:sym typeface="Arial"/>
            </a:rPr>
            <a:t>　- 問い合わせのみを実施するユーザー</a:t>
          </a:r>
          <a:endParaRPr sz="1400" b="0">
            <a:solidFill>
              <a:schemeClr val="lt1"/>
            </a:solidFill>
          </a:endParaRPr>
        </a:p>
        <a:p>
          <a:pPr marL="0" lvl="0" indent="0" algn="l" rtl="0">
            <a:spcBef>
              <a:spcPts val="0"/>
            </a:spcBef>
            <a:spcAft>
              <a:spcPts val="0"/>
            </a:spcAft>
            <a:buNone/>
          </a:pPr>
          <a:r>
            <a:rPr lang="en-US" sz="1400" b="0">
              <a:solidFill>
                <a:schemeClr val="lt1"/>
              </a:solidFill>
              <a:latin typeface="Arial"/>
              <a:ea typeface="Arial"/>
              <a:cs typeface="Arial"/>
              <a:sym typeface="Arial"/>
            </a:rPr>
            <a:t>　- 自分が作成したチケット情報にしかアクセスできない</a:t>
          </a:r>
          <a:endParaRPr sz="1400" b="0">
            <a:solidFill>
              <a:schemeClr val="lt1"/>
            </a:solidFill>
          </a:endParaRPr>
        </a:p>
        <a:p>
          <a:pPr marL="0" lvl="0" indent="0" algn="l" rtl="0">
            <a:spcBef>
              <a:spcPts val="0"/>
            </a:spcBef>
            <a:spcAft>
              <a:spcPts val="0"/>
            </a:spcAft>
            <a:buNone/>
          </a:pPr>
          <a:endParaRPr sz="1400" b="0">
            <a:solidFill>
              <a:schemeClr val="lt1"/>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47625</xdr:rowOff>
    </xdr:from>
    <xdr:ext cx="10696575" cy="1152525"/>
    <xdr:sp macro="" textlink="">
      <xdr:nvSpPr>
        <xdr:cNvPr id="6" name="Shape 6">
          <a:extLst>
            <a:ext uri="{FF2B5EF4-FFF2-40B4-BE49-F238E27FC236}">
              <a16:creationId xmlns:a16="http://schemas.microsoft.com/office/drawing/2014/main" id="{00000000-0008-0000-0400-000006000000}"/>
            </a:ext>
          </a:extLst>
        </xdr:cNvPr>
        <xdr:cNvSpPr txBox="1"/>
      </xdr:nvSpPr>
      <xdr:spPr>
        <a:xfrm>
          <a:off x="0" y="3213263"/>
          <a:ext cx="10692000" cy="1133475"/>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a:solidFill>
                <a:srgbClr val="FF0000"/>
              </a:solidFill>
              <a:latin typeface="Arial"/>
              <a:ea typeface="Arial"/>
              <a:cs typeface="Arial"/>
              <a:sym typeface="Arial"/>
            </a:rPr>
            <a:t>STEP</a:t>
          </a:r>
          <a:r>
            <a:rPr lang="en-US" sz="1400" b="1">
              <a:solidFill>
                <a:srgbClr val="FF0000"/>
              </a:solidFill>
            </a:rPr>
            <a:t>3</a:t>
          </a:r>
          <a:r>
            <a:rPr lang="en-US" sz="1400" b="1" i="0">
              <a:solidFill>
                <a:srgbClr val="FF0000"/>
              </a:solidFill>
              <a:latin typeface="Arial"/>
              <a:ea typeface="Arial"/>
              <a:cs typeface="Arial"/>
              <a:sym typeface="Arial"/>
            </a:rPr>
            <a:t>：ユーザーの作成</a:t>
          </a:r>
          <a:endParaRPr sz="1400">
            <a:solidFill>
              <a:srgbClr val="FF0000"/>
            </a:solidFill>
          </a:endParaRPr>
        </a:p>
        <a:p>
          <a:pPr marL="0" lvl="0" indent="0" algn="l" rtl="0">
            <a:spcBef>
              <a:spcPts val="0"/>
            </a:spcBef>
            <a:spcAft>
              <a:spcPts val="0"/>
            </a:spcAft>
            <a:buNone/>
          </a:pPr>
          <a:r>
            <a:rPr lang="en-US" sz="1400" b="0" i="0">
              <a:solidFill>
                <a:schemeClr val="dk1"/>
              </a:solidFill>
              <a:latin typeface="Arial"/>
              <a:ea typeface="Arial"/>
              <a:cs typeface="Arial"/>
              <a:sym typeface="Arial"/>
            </a:rPr>
            <a:t>SmartStageを利用するユーザーを記入して下さい。</a:t>
          </a:r>
          <a:br>
            <a:rPr lang="en-US" sz="1400" b="0" i="0">
              <a:solidFill>
                <a:schemeClr val="dk1"/>
              </a:solidFill>
              <a:latin typeface="Arial"/>
              <a:ea typeface="Arial"/>
              <a:cs typeface="Arial"/>
              <a:sym typeface="Arial"/>
            </a:rPr>
          </a:br>
          <a:r>
            <a:rPr lang="en-US" altLang="ja-JP" sz="1400" b="0" i="0">
              <a:solidFill>
                <a:schemeClr val="dk1"/>
              </a:solidFill>
              <a:latin typeface="Arial"/>
              <a:ea typeface="Arial"/>
              <a:cs typeface="Arial"/>
              <a:sym typeface="Arial"/>
            </a:rPr>
            <a:t>※</a:t>
          </a:r>
          <a:r>
            <a:rPr lang="ja-JP" altLang="en-US" sz="1400" b="0" i="0">
              <a:solidFill>
                <a:schemeClr val="dk1"/>
              </a:solidFill>
              <a:latin typeface="Arial"/>
              <a:ea typeface="Arial"/>
              <a:cs typeface="Arial"/>
              <a:sym typeface="Arial"/>
            </a:rPr>
            <a:t>マークがある項目列のみ入力してください。</a:t>
          </a:r>
          <a:endParaRPr lang="en-US" altLang="ja-JP" sz="1400" b="0" i="0">
            <a:solidFill>
              <a:schemeClr val="dk1"/>
            </a:solidFill>
            <a:latin typeface="Arial"/>
            <a:ea typeface="Arial"/>
            <a:cs typeface="Arial"/>
            <a:sym typeface="Arial"/>
          </a:endParaRPr>
        </a:p>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114300</xdr:rowOff>
    </xdr:from>
    <xdr:ext cx="9315450" cy="1390650"/>
    <xdr:sp macro="" textlink="">
      <xdr:nvSpPr>
        <xdr:cNvPr id="7" name="Shape 7">
          <a:extLst>
            <a:ext uri="{FF2B5EF4-FFF2-40B4-BE49-F238E27FC236}">
              <a16:creationId xmlns:a16="http://schemas.microsoft.com/office/drawing/2014/main" id="{00000000-0008-0000-0500-000007000000}"/>
            </a:ext>
          </a:extLst>
        </xdr:cNvPr>
        <xdr:cNvSpPr txBox="1"/>
      </xdr:nvSpPr>
      <xdr:spPr>
        <a:xfrm>
          <a:off x="697800" y="3094200"/>
          <a:ext cx="9296400" cy="1371600"/>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u="none" strike="noStrike">
              <a:solidFill>
                <a:srgbClr val="FF0000"/>
              </a:solidFill>
              <a:latin typeface="Arial"/>
              <a:ea typeface="Arial"/>
              <a:cs typeface="Arial"/>
              <a:sym typeface="Arial"/>
            </a:rPr>
            <a:t>STEP3：管理項目の列挙</a:t>
          </a:r>
          <a:endParaRPr sz="1400" b="0">
            <a:solidFill>
              <a:srgbClr val="FF0000"/>
            </a:solidFill>
          </a:endParaRPr>
        </a:p>
        <a:p>
          <a:pPr marL="0" lvl="0" indent="0" algn="l" rtl="0">
            <a:spcBef>
              <a:spcPts val="0"/>
            </a:spcBef>
            <a:spcAft>
              <a:spcPts val="0"/>
            </a:spcAft>
            <a:buNone/>
          </a:pPr>
          <a:r>
            <a:rPr lang="en-US" sz="1400" b="0" i="0" u="none" strike="noStrike">
              <a:solidFill>
                <a:schemeClr val="dk1"/>
              </a:solidFill>
              <a:latin typeface="Arial"/>
              <a:ea typeface="Arial"/>
              <a:cs typeface="Arial"/>
              <a:sym typeface="Arial"/>
            </a:rPr>
            <a:t>項目名や項目型を記載します。</a:t>
          </a:r>
          <a:endParaRPr sz="1400" b="0"/>
        </a:p>
        <a:p>
          <a:pPr marL="0" lvl="0" indent="0" algn="l" rtl="0">
            <a:spcBef>
              <a:spcPts val="0"/>
            </a:spcBef>
            <a:spcAft>
              <a:spcPts val="0"/>
            </a:spcAft>
            <a:buNone/>
          </a:pPr>
          <a:r>
            <a:rPr lang="en-US" sz="1400" b="0">
              <a:solidFill>
                <a:schemeClr val="dk1"/>
              </a:solidFill>
              <a:latin typeface="Arial"/>
              <a:ea typeface="Arial"/>
              <a:cs typeface="Arial"/>
              <a:sym typeface="Arial"/>
            </a:rPr>
            <a:t>※太枠内はCSVからプロセスを作成時の「②項目設定」で利用します。</a:t>
          </a:r>
          <a:br>
            <a:rPr lang="en-US" sz="1400" b="0">
              <a:solidFill>
                <a:schemeClr val="dk1"/>
              </a:solidFill>
              <a:latin typeface="Arial"/>
              <a:ea typeface="Arial"/>
              <a:cs typeface="Arial"/>
              <a:sym typeface="Arial"/>
            </a:rPr>
          </a:br>
          <a:r>
            <a:rPr lang="en-US" sz="1400" b="0">
              <a:solidFill>
                <a:schemeClr val="dk1"/>
              </a:solidFill>
              <a:latin typeface="Arial"/>
              <a:ea typeface="Arial"/>
              <a:cs typeface="Arial"/>
              <a:sym typeface="Arial"/>
            </a:rPr>
            <a:t>※青色太枠内はCSVから作成後、プロセス設定 項目設定から項目の利用権限を設定する際に利用します。</a:t>
          </a:r>
          <a:endParaRPr sz="1400"/>
        </a:p>
      </xdr:txBody>
    </xdr:sp>
    <xdr:clientData fLocksWithSheet="0"/>
  </xdr:oneCellAnchor>
  <xdr:twoCellAnchor editAs="oneCell">
    <xdr:from>
      <xdr:col>7</xdr:col>
      <xdr:colOff>0</xdr:colOff>
      <xdr:row>14</xdr:row>
      <xdr:rowOff>0</xdr:rowOff>
    </xdr:from>
    <xdr:to>
      <xdr:col>19</xdr:col>
      <xdr:colOff>390525</xdr:colOff>
      <xdr:row>36</xdr:row>
      <xdr:rowOff>19050</xdr:rowOff>
    </xdr:to>
    <xdr:pic>
      <xdr:nvPicPr>
        <xdr:cNvPr id="3" name="図 2">
          <a:extLst>
            <a:ext uri="{FF2B5EF4-FFF2-40B4-BE49-F238E27FC236}">
              <a16:creationId xmlns:a16="http://schemas.microsoft.com/office/drawing/2014/main" id="{5312CA69-7813-A0F0-BD9C-380E7D1E8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3333750"/>
          <a:ext cx="6448425"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133350</xdr:colOff>
      <xdr:row>0</xdr:row>
      <xdr:rowOff>76200</xdr:rowOff>
    </xdr:from>
    <xdr:ext cx="5743575" cy="752475"/>
    <xdr:sp macro="" textlink="">
      <xdr:nvSpPr>
        <xdr:cNvPr id="8" name="Shape 8">
          <a:extLst>
            <a:ext uri="{FF2B5EF4-FFF2-40B4-BE49-F238E27FC236}">
              <a16:creationId xmlns:a16="http://schemas.microsoft.com/office/drawing/2014/main" id="{00000000-0008-0000-0600-000008000000}"/>
            </a:ext>
          </a:extLst>
        </xdr:cNvPr>
        <xdr:cNvSpPr txBox="1"/>
      </xdr:nvSpPr>
      <xdr:spPr>
        <a:xfrm>
          <a:off x="2483738" y="3413288"/>
          <a:ext cx="5724525" cy="733425"/>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u="none" strike="noStrike">
              <a:solidFill>
                <a:srgbClr val="FF0000"/>
              </a:solidFill>
              <a:latin typeface="Arial"/>
              <a:ea typeface="Arial"/>
              <a:cs typeface="Arial"/>
              <a:sym typeface="Arial"/>
            </a:rPr>
            <a:t>STEP5：ステータス</a:t>
          </a:r>
          <a:endParaRPr sz="1400" b="0">
            <a:solidFill>
              <a:srgbClr val="FF0000"/>
            </a:solidFill>
          </a:endParaRPr>
        </a:p>
        <a:p>
          <a:pPr marL="0" lvl="0" indent="0" algn="l" rtl="0">
            <a:spcBef>
              <a:spcPts val="0"/>
            </a:spcBef>
            <a:spcAft>
              <a:spcPts val="0"/>
            </a:spcAft>
            <a:buNone/>
          </a:pPr>
          <a:r>
            <a:rPr lang="en-US" sz="1400" b="0" i="0" u="none" strike="noStrike">
              <a:solidFill>
                <a:schemeClr val="dk1"/>
              </a:solidFill>
              <a:latin typeface="Arial"/>
              <a:ea typeface="Arial"/>
              <a:cs typeface="Arial"/>
              <a:sym typeface="Arial"/>
            </a:rPr>
            <a:t>業務ワークフローの状態（ステータス）を洗い出し、定義します。</a:t>
          </a:r>
          <a:endParaRPr sz="1400" b="0" i="0" u="none" strike="noStrike">
            <a:solidFill>
              <a:schemeClr val="dk1"/>
            </a:solidFill>
            <a:latin typeface="Arial"/>
            <a:ea typeface="Arial"/>
            <a:cs typeface="Arial"/>
            <a:sym typeface="Aria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0</xdr:row>
      <xdr:rowOff>66675</xdr:rowOff>
    </xdr:from>
    <xdr:ext cx="11096625" cy="866775"/>
    <xdr:sp macro="" textlink="">
      <xdr:nvSpPr>
        <xdr:cNvPr id="9" name="Shape 9">
          <a:extLst>
            <a:ext uri="{FF2B5EF4-FFF2-40B4-BE49-F238E27FC236}">
              <a16:creationId xmlns:a16="http://schemas.microsoft.com/office/drawing/2014/main" id="{00000000-0008-0000-0700-000009000000}"/>
            </a:ext>
          </a:extLst>
        </xdr:cNvPr>
        <xdr:cNvSpPr txBox="1"/>
      </xdr:nvSpPr>
      <xdr:spPr>
        <a:xfrm>
          <a:off x="0" y="3356138"/>
          <a:ext cx="10692000" cy="847725"/>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u="none" strike="noStrike">
              <a:solidFill>
                <a:srgbClr val="FF0000"/>
              </a:solidFill>
              <a:latin typeface="Arial"/>
              <a:ea typeface="Arial"/>
              <a:cs typeface="Arial"/>
              <a:sym typeface="Arial"/>
            </a:rPr>
            <a:t>STEP6：アクション</a:t>
          </a:r>
          <a:endParaRPr sz="1400" b="0">
            <a:solidFill>
              <a:srgbClr val="FF0000"/>
            </a:solidFill>
          </a:endParaRPr>
        </a:p>
        <a:p>
          <a:pPr marL="0" lvl="0" indent="0" algn="l" rtl="0">
            <a:spcBef>
              <a:spcPts val="0"/>
            </a:spcBef>
            <a:spcAft>
              <a:spcPts val="0"/>
            </a:spcAft>
            <a:buNone/>
          </a:pPr>
          <a:r>
            <a:rPr lang="en-US" sz="1400" b="0" i="0" u="none" strike="noStrike">
              <a:solidFill>
                <a:schemeClr val="dk1"/>
              </a:solidFill>
              <a:latin typeface="Arial"/>
              <a:ea typeface="Arial"/>
              <a:cs typeface="Arial"/>
              <a:sym typeface="Arial"/>
            </a:rPr>
            <a:t>問合せの状態を変更する操作（アクション）を定義します。</a:t>
          </a:r>
          <a:br>
            <a:rPr lang="en-US" sz="1400" b="0">
              <a:solidFill>
                <a:schemeClr val="dk1"/>
              </a:solidFill>
              <a:latin typeface="Arial"/>
              <a:ea typeface="Arial"/>
              <a:cs typeface="Arial"/>
              <a:sym typeface="Arial"/>
            </a:rPr>
          </a:br>
          <a:endParaRPr sz="1400" b="0"/>
        </a:p>
      </xdr:txBody>
    </xdr:sp>
    <xdr:clientData fLocksWithSheet="0"/>
  </xdr:oneCellAnchor>
  <xdr:oneCellAnchor>
    <xdr:from>
      <xdr:col>0</xdr:col>
      <xdr:colOff>397329</xdr:colOff>
      <xdr:row>4</xdr:row>
      <xdr:rowOff>108857</xdr:rowOff>
    </xdr:from>
    <xdr:ext cx="10651671" cy="279899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97329" y="1088571"/>
          <a:ext cx="10651671" cy="279899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0</xdr:row>
      <xdr:rowOff>104775</xdr:rowOff>
    </xdr:from>
    <xdr:ext cx="6981825" cy="971550"/>
    <xdr:sp macro="" textlink="">
      <xdr:nvSpPr>
        <xdr:cNvPr id="10" name="Shape 10">
          <a:extLst>
            <a:ext uri="{FF2B5EF4-FFF2-40B4-BE49-F238E27FC236}">
              <a16:creationId xmlns:a16="http://schemas.microsoft.com/office/drawing/2014/main" id="{00000000-0008-0000-0800-00000A000000}"/>
            </a:ext>
          </a:extLst>
        </xdr:cNvPr>
        <xdr:cNvSpPr txBox="1"/>
      </xdr:nvSpPr>
      <xdr:spPr>
        <a:xfrm>
          <a:off x="1864613" y="3303750"/>
          <a:ext cx="6962775" cy="952500"/>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u="none" strike="noStrike">
              <a:solidFill>
                <a:srgbClr val="FF0000"/>
              </a:solidFill>
              <a:latin typeface="Arial"/>
              <a:ea typeface="Arial"/>
              <a:cs typeface="Arial"/>
              <a:sym typeface="Arial"/>
            </a:rPr>
            <a:t>グループ作成</a:t>
          </a:r>
          <a:endParaRPr sz="1400" b="1" i="0" u="none" strike="noStrike">
            <a:solidFill>
              <a:srgbClr val="FF0000"/>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1. 太枠内のデータをCSVファイル（形式：UTF-8 BOM付き）にコピーしてご利用ください。</a:t>
          </a:r>
          <a:br>
            <a:rPr lang="en-US" sz="1400" b="0">
              <a:solidFill>
                <a:schemeClr val="dk1"/>
              </a:solidFill>
              <a:latin typeface="Arial"/>
              <a:ea typeface="Arial"/>
              <a:cs typeface="Arial"/>
              <a:sym typeface="Arial"/>
            </a:rPr>
          </a:br>
          <a:r>
            <a:rPr lang="en-US" sz="1100" b="0">
              <a:solidFill>
                <a:schemeClr val="dk1"/>
              </a:solidFill>
              <a:latin typeface="Arial"/>
              <a:ea typeface="Arial"/>
              <a:cs typeface="Arial"/>
              <a:sym typeface="Arial"/>
            </a:rPr>
            <a:t>準備ができました！「グループ/ユーザー設定」のグループ一覧（画面左上）にCSVファイル情報をインポートしましょう！</a:t>
          </a:r>
          <a:endParaRPr sz="1400"/>
        </a:p>
        <a:p>
          <a:pPr marL="0" lvl="0" indent="0" algn="l" rtl="0">
            <a:spcBef>
              <a:spcPts val="0"/>
            </a:spcBef>
            <a:spcAft>
              <a:spcPts val="0"/>
            </a:spcAft>
            <a:buNone/>
          </a:pPr>
          <a:endParaRPr sz="1400" b="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47625</xdr:rowOff>
    </xdr:from>
    <xdr:ext cx="7905750" cy="1371600"/>
    <xdr:sp macro="" textlink="">
      <xdr:nvSpPr>
        <xdr:cNvPr id="11" name="Shape 11">
          <a:extLst>
            <a:ext uri="{FF2B5EF4-FFF2-40B4-BE49-F238E27FC236}">
              <a16:creationId xmlns:a16="http://schemas.microsoft.com/office/drawing/2014/main" id="{00000000-0008-0000-0900-00000B000000}"/>
            </a:ext>
          </a:extLst>
        </xdr:cNvPr>
        <xdr:cNvSpPr txBox="1"/>
      </xdr:nvSpPr>
      <xdr:spPr>
        <a:xfrm>
          <a:off x="1402650" y="3103725"/>
          <a:ext cx="7886700" cy="1352550"/>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a:solidFill>
                <a:srgbClr val="FF0000"/>
              </a:solidFill>
              <a:latin typeface="Arial"/>
              <a:ea typeface="Arial"/>
              <a:cs typeface="Arial"/>
              <a:sym typeface="Arial"/>
            </a:rPr>
            <a:t>ユーザーの作成</a:t>
          </a:r>
          <a:endParaRPr sz="1100">
            <a:solidFill>
              <a:srgbClr val="FF0000"/>
            </a:solidFill>
          </a:endParaRPr>
        </a:p>
        <a:p>
          <a:pPr marL="0" lvl="0" indent="0" algn="l" rtl="0">
            <a:spcBef>
              <a:spcPts val="0"/>
            </a:spcBef>
            <a:spcAft>
              <a:spcPts val="0"/>
            </a:spcAft>
            <a:buNone/>
          </a:pPr>
          <a:r>
            <a:rPr lang="en-US" sz="1100">
              <a:solidFill>
                <a:schemeClr val="dk1"/>
              </a:solidFill>
              <a:latin typeface="Arial"/>
              <a:ea typeface="Arial"/>
              <a:cs typeface="Arial"/>
              <a:sym typeface="Arial"/>
            </a:rPr>
            <a:t>Password・・・ユーザーの仮パスワードを設定します。登録することで、招待メールを送付せずにユーザー登録が完了します。</a:t>
          </a:r>
          <a:endParaRPr sz="1100"/>
        </a:p>
        <a:p>
          <a:pPr marL="0" lvl="0" indent="0" algn="l" rtl="0">
            <a:spcBef>
              <a:spcPts val="0"/>
            </a:spcBef>
            <a:spcAft>
              <a:spcPts val="0"/>
            </a:spcAft>
            <a:buNone/>
          </a:pPr>
          <a:r>
            <a:rPr lang="en-US" sz="1100" b="0">
              <a:solidFill>
                <a:schemeClr val="dk1"/>
              </a:solidFill>
              <a:latin typeface="Arial"/>
              <a:ea typeface="Arial"/>
              <a:cs typeface="Arial"/>
              <a:sym typeface="Arial"/>
            </a:rPr>
            <a:t>1. 必要に応じて「Password」列に仮パスワードを入力します</a:t>
          </a:r>
          <a:endParaRPr sz="1100" b="0">
            <a:solidFill>
              <a:schemeClr val="dk1"/>
            </a:solidFill>
            <a:latin typeface="Arial"/>
            <a:ea typeface="Arial"/>
            <a:cs typeface="Arial"/>
            <a:sym typeface="Arial"/>
          </a:endParaRPr>
        </a:p>
        <a:p>
          <a:pPr marL="0" lvl="0" indent="0" algn="l" rtl="0">
            <a:spcBef>
              <a:spcPts val="0"/>
            </a:spcBef>
            <a:spcAft>
              <a:spcPts val="0"/>
            </a:spcAft>
            <a:buNone/>
          </a:pPr>
          <a:r>
            <a:rPr lang="en-US" sz="1100" b="0">
              <a:solidFill>
                <a:schemeClr val="dk1"/>
              </a:solidFill>
              <a:latin typeface="Arial"/>
              <a:ea typeface="Arial"/>
              <a:cs typeface="Arial"/>
              <a:sym typeface="Arial"/>
            </a:rPr>
            <a:t>2. 太枠内のデータをCSVファイル（形式：UTF-8 BOM付き）にコピーします。</a:t>
          </a:r>
          <a:endParaRPr sz="1100" b="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b="0">
              <a:solidFill>
                <a:schemeClr val="dk1"/>
              </a:solidFill>
              <a:latin typeface="Arial"/>
              <a:ea typeface="Arial"/>
              <a:cs typeface="Arial"/>
              <a:sym typeface="Arial"/>
            </a:rPr>
            <a:t>準備ができました！「グループ/ユーザー設定」のユーザー一覧（画面右下（））にCSVファイル情報をインポートしましょう！</a:t>
          </a:r>
          <a:endParaRPr sz="1100"/>
        </a:p>
        <a:p>
          <a:pPr marL="0" lvl="0" indent="0" algn="l" rtl="0">
            <a:spcBef>
              <a:spcPts val="0"/>
            </a:spcBef>
            <a:spcAft>
              <a:spcPts val="0"/>
            </a:spcAft>
            <a:buNone/>
          </a:pPr>
          <a:endParaRPr sz="11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0</xdr:row>
      <xdr:rowOff>57150</xdr:rowOff>
    </xdr:from>
    <xdr:ext cx="8934450" cy="1152525"/>
    <xdr:sp macro="" textlink="">
      <xdr:nvSpPr>
        <xdr:cNvPr id="12" name="Shape 12">
          <a:extLst>
            <a:ext uri="{FF2B5EF4-FFF2-40B4-BE49-F238E27FC236}">
              <a16:creationId xmlns:a16="http://schemas.microsoft.com/office/drawing/2014/main" id="{00000000-0008-0000-0A00-00000C000000}"/>
            </a:ext>
          </a:extLst>
        </xdr:cNvPr>
        <xdr:cNvSpPr txBox="1"/>
      </xdr:nvSpPr>
      <xdr:spPr>
        <a:xfrm>
          <a:off x="888300" y="3213263"/>
          <a:ext cx="8915400" cy="1133475"/>
        </a:xfrm>
        <a:prstGeom prst="rect">
          <a:avLst/>
        </a:prstGeom>
        <a:solidFill>
          <a:schemeClr val="lt1"/>
        </a:solid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u="none" strike="noStrike">
              <a:solidFill>
                <a:srgbClr val="FF0000"/>
              </a:solidFill>
              <a:latin typeface="Arial"/>
              <a:ea typeface="Arial"/>
              <a:cs typeface="Arial"/>
              <a:sym typeface="Arial"/>
            </a:rPr>
            <a:t>プロセスデータの作成</a:t>
          </a:r>
          <a:endParaRPr sz="1100" b="0">
            <a:solidFill>
              <a:srgbClr val="FF0000"/>
            </a:solidFill>
          </a:endParaRPr>
        </a:p>
        <a:p>
          <a:pPr marL="0" lvl="0" indent="0" algn="l" rtl="0">
            <a:spcBef>
              <a:spcPts val="0"/>
            </a:spcBef>
            <a:spcAft>
              <a:spcPts val="0"/>
            </a:spcAft>
            <a:buNone/>
          </a:pPr>
          <a:r>
            <a:rPr lang="en-US" sz="1100" b="0" i="0" u="none" strike="noStrike">
              <a:solidFill>
                <a:schemeClr val="dk1"/>
              </a:solidFill>
              <a:latin typeface="Arial"/>
              <a:ea typeface="Arial"/>
              <a:cs typeface="Arial"/>
              <a:sym typeface="Arial"/>
            </a:rPr>
            <a:t>1. 太枠内 背景色グレーであるセルにデータを入力します。（※38行目以降）</a:t>
          </a:r>
          <a:endParaRPr sz="1100" b="0"/>
        </a:p>
        <a:p>
          <a:pPr marL="0" lvl="0" indent="0" algn="l" rtl="0">
            <a:spcBef>
              <a:spcPts val="0"/>
            </a:spcBef>
            <a:spcAft>
              <a:spcPts val="0"/>
            </a:spcAft>
            <a:buNone/>
          </a:pPr>
          <a:r>
            <a:rPr lang="en-US" sz="1100" b="0">
              <a:solidFill>
                <a:schemeClr val="dk1"/>
              </a:solidFill>
              <a:latin typeface="Arial"/>
              <a:ea typeface="Arial"/>
              <a:cs typeface="Arial"/>
              <a:sym typeface="Arial"/>
            </a:rPr>
            <a:t>2. 太枠内のデータをCSVファイル（形式：UTF-8 BOM付き）にコピーします。</a:t>
          </a:r>
          <a:endParaRPr sz="1100" b="0"/>
        </a:p>
        <a:p>
          <a:pPr marL="0" lvl="0" indent="0" algn="l" rtl="0">
            <a:spcBef>
              <a:spcPts val="0"/>
            </a:spcBef>
            <a:spcAft>
              <a:spcPts val="0"/>
            </a:spcAft>
            <a:buNone/>
          </a:pPr>
          <a:r>
            <a:rPr lang="en-US" sz="1100" b="0">
              <a:solidFill>
                <a:schemeClr val="dk1"/>
              </a:solidFill>
              <a:latin typeface="Arial"/>
              <a:ea typeface="Arial"/>
              <a:cs typeface="Arial"/>
              <a:sym typeface="Arial"/>
            </a:rPr>
            <a:t>準備ができました！「プロセス/ライブラリ作成」CSVから作成からプロセスを作成しましょう！</a:t>
          </a:r>
          <a:endParaRPr sz="1100" b="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creoj@sample.co.jp" TargetMode="External"/><Relationship Id="rId7" Type="http://schemas.openxmlformats.org/officeDocument/2006/relationships/hyperlink" Target="mailto:creor@sample.co.jp" TargetMode="External"/><Relationship Id="rId2" Type="http://schemas.openxmlformats.org/officeDocument/2006/relationships/hyperlink" Target="mailto:creoi@sample.co.jp" TargetMode="External"/><Relationship Id="rId1" Type="http://schemas.openxmlformats.org/officeDocument/2006/relationships/hyperlink" Target="mailto:creot@sample.co.jp" TargetMode="External"/><Relationship Id="rId6" Type="http://schemas.openxmlformats.org/officeDocument/2006/relationships/hyperlink" Target="mailto:creog@sample.co.jp" TargetMode="External"/><Relationship Id="rId5" Type="http://schemas.openxmlformats.org/officeDocument/2006/relationships/hyperlink" Target="mailto:creosi@sample.co.jp" TargetMode="External"/><Relationship Id="rId4" Type="http://schemas.openxmlformats.org/officeDocument/2006/relationships/hyperlink" Target="mailto:creosa@sample.co.jp"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showGridLines="0" tabSelected="1" view="pageBreakPreview" zoomScale="60" zoomScaleNormal="100" workbookViewId="0"/>
  </sheetViews>
  <sheetFormatPr defaultColWidth="12.5703125" defaultRowHeight="15" customHeight="1" x14ac:dyDescent="0.25"/>
  <cols>
    <col min="1" max="26" width="7.5703125" customWidth="1"/>
  </cols>
  <sheetData>
    <row r="1" spans="1:1" ht="35.25" x14ac:dyDescent="0.25">
      <c r="A1" s="1" t="s">
        <v>3</v>
      </c>
    </row>
    <row r="2" spans="1:1" ht="18.75" customHeight="1" x14ac:dyDescent="0.25">
      <c r="A2" s="2" t="s">
        <v>4</v>
      </c>
    </row>
    <row r="3" spans="1:1" ht="18.75" customHeight="1" x14ac:dyDescent="0.25">
      <c r="A3" s="2" t="s">
        <v>5</v>
      </c>
    </row>
    <row r="4" spans="1:1" ht="18.75" customHeight="1" x14ac:dyDescent="0.25">
      <c r="A4" s="2" t="s">
        <v>6</v>
      </c>
    </row>
    <row r="5" spans="1:1" ht="18.75" customHeight="1" x14ac:dyDescent="0.25"/>
    <row r="6" spans="1:1" ht="18.75" customHeight="1" x14ac:dyDescent="0.25"/>
    <row r="7" spans="1:1" ht="18.75" customHeight="1" x14ac:dyDescent="0.25"/>
    <row r="8" spans="1:1" ht="18.75" customHeight="1" x14ac:dyDescent="0.25"/>
    <row r="9" spans="1:1" ht="18.75" customHeight="1" x14ac:dyDescent="0.25"/>
    <row r="10" spans="1:1" ht="18.75" customHeight="1" x14ac:dyDescent="0.25"/>
    <row r="11" spans="1:1" ht="18.75" customHeight="1" x14ac:dyDescent="0.25"/>
    <row r="12" spans="1:1" ht="18.75" customHeight="1" x14ac:dyDescent="0.25"/>
    <row r="13" spans="1:1" ht="18.75" customHeight="1" x14ac:dyDescent="0.25"/>
    <row r="14" spans="1:1" ht="18.75" customHeight="1" x14ac:dyDescent="0.25"/>
    <row r="15" spans="1:1" ht="18.75" customHeight="1" x14ac:dyDescent="0.25"/>
    <row r="16" spans="1:1"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phoneticPr fontId="12"/>
  <pageMargins left="0.7" right="0.7" top="0.75" bottom="0.75" header="0" footer="0"/>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showGridLines="0" view="pageBreakPreview" zoomScale="60" zoomScaleNormal="100" workbookViewId="0">
      <selection activeCell="A10" sqref="A10"/>
    </sheetView>
  </sheetViews>
  <sheetFormatPr defaultColWidth="12.5703125" defaultRowHeight="15" customHeight="1" x14ac:dyDescent="0.25"/>
  <cols>
    <col min="1" max="1" width="18.140625" customWidth="1"/>
    <col min="2" max="2" width="57.85546875" customWidth="1"/>
    <col min="3" max="3" width="18.140625" customWidth="1"/>
    <col min="4" max="4" width="12.42578125" customWidth="1"/>
    <col min="5" max="7" width="18.140625" customWidth="1"/>
    <col min="8" max="26" width="7.5703125" customWidth="1"/>
  </cols>
  <sheetData>
    <row r="1" spans="1:7" ht="18.75" customHeight="1" x14ac:dyDescent="0.25"/>
    <row r="2" spans="1:7" ht="18.75" customHeight="1" x14ac:dyDescent="0.25"/>
    <row r="3" spans="1:7" ht="18.75" customHeight="1" x14ac:dyDescent="0.25"/>
    <row r="4" spans="1:7" ht="18.75" customHeight="1" x14ac:dyDescent="0.25"/>
    <row r="5" spans="1:7" ht="18.75" customHeight="1" x14ac:dyDescent="0.25"/>
    <row r="6" spans="1:7" ht="18.75" customHeight="1" x14ac:dyDescent="0.25"/>
    <row r="7" spans="1:7" ht="18.75" customHeight="1" x14ac:dyDescent="0.25"/>
    <row r="8" spans="1:7" ht="18.75" customHeight="1" x14ac:dyDescent="0.25"/>
    <row r="9" spans="1:7" ht="18.75" customHeight="1" x14ac:dyDescent="0.25"/>
    <row r="10" spans="1:7" ht="18.75" customHeight="1" x14ac:dyDescent="0.25">
      <c r="E10" s="3" t="s">
        <v>7</v>
      </c>
    </row>
    <row r="11" spans="1:7" ht="18.75" customHeight="1" x14ac:dyDescent="0.25">
      <c r="A11" s="4" t="s">
        <v>8</v>
      </c>
      <c r="B11" s="4" t="s">
        <v>9</v>
      </c>
      <c r="C11" s="4" t="s">
        <v>10</v>
      </c>
      <c r="D11" s="5"/>
      <c r="E11" s="6" t="s">
        <v>8</v>
      </c>
      <c r="F11" s="4" t="s">
        <v>9</v>
      </c>
      <c r="G11" s="6" t="s">
        <v>10</v>
      </c>
    </row>
    <row r="12" spans="1:7" ht="18.75" customHeight="1" x14ac:dyDescent="0.25">
      <c r="A12" s="7" t="s">
        <v>11</v>
      </c>
      <c r="B12" s="8" t="s">
        <v>12</v>
      </c>
      <c r="C12" s="8"/>
      <c r="E12" s="7" t="s">
        <v>11</v>
      </c>
      <c r="F12" s="9" t="s">
        <v>13</v>
      </c>
      <c r="G12" s="8"/>
    </row>
    <row r="13" spans="1:7" ht="18.75" customHeight="1" x14ac:dyDescent="0.25">
      <c r="A13" s="7"/>
      <c r="B13" s="7"/>
      <c r="C13" s="8"/>
      <c r="E13" s="7" t="s">
        <v>14</v>
      </c>
      <c r="F13" s="9" t="s">
        <v>15</v>
      </c>
      <c r="G13" s="10" t="s">
        <v>13</v>
      </c>
    </row>
    <row r="14" spans="1:7" ht="18.75" customHeight="1" x14ac:dyDescent="0.25">
      <c r="A14" s="7"/>
      <c r="B14" s="7"/>
      <c r="C14" s="8"/>
      <c r="E14" s="7" t="s">
        <v>16</v>
      </c>
      <c r="F14" s="9" t="s">
        <v>17</v>
      </c>
      <c r="G14" s="10" t="s">
        <v>15</v>
      </c>
    </row>
    <row r="15" spans="1:7" ht="18.75" customHeight="1" x14ac:dyDescent="0.25">
      <c r="A15" s="7"/>
      <c r="B15" s="7"/>
      <c r="C15" s="8"/>
      <c r="E15" s="7" t="s">
        <v>18</v>
      </c>
      <c r="F15" s="9" t="s">
        <v>19</v>
      </c>
      <c r="G15" s="10" t="s">
        <v>15</v>
      </c>
    </row>
    <row r="16" spans="1:7" ht="18.75" customHeight="1" x14ac:dyDescent="0.25">
      <c r="A16" s="7"/>
      <c r="B16" s="7"/>
      <c r="C16" s="8"/>
      <c r="E16" s="7" t="s">
        <v>20</v>
      </c>
      <c r="F16" s="9" t="s">
        <v>21</v>
      </c>
      <c r="G16" s="10" t="s">
        <v>13</v>
      </c>
    </row>
    <row r="17" spans="1:7" ht="18.75" customHeight="1" x14ac:dyDescent="0.25">
      <c r="A17" s="7"/>
      <c r="B17" s="7"/>
      <c r="C17" s="8"/>
      <c r="E17" s="7" t="s">
        <v>22</v>
      </c>
      <c r="F17" s="9" t="s">
        <v>23</v>
      </c>
      <c r="G17" s="10" t="s">
        <v>13</v>
      </c>
    </row>
    <row r="18" spans="1:7" ht="18.75" customHeight="1" x14ac:dyDescent="0.25">
      <c r="A18" s="7"/>
      <c r="B18" s="7"/>
      <c r="C18" s="8"/>
      <c r="E18" s="7" t="s">
        <v>24</v>
      </c>
      <c r="F18" s="9" t="s">
        <v>25</v>
      </c>
      <c r="G18" s="10" t="s">
        <v>13</v>
      </c>
    </row>
    <row r="19" spans="1:7" ht="18.75" customHeight="1" x14ac:dyDescent="0.25">
      <c r="A19" s="8"/>
      <c r="B19" s="8"/>
      <c r="C19" s="8"/>
      <c r="E19" s="7"/>
      <c r="F19" s="9"/>
      <c r="G19" s="8"/>
    </row>
    <row r="20" spans="1:7" ht="18.75" customHeight="1" x14ac:dyDescent="0.25">
      <c r="A20" s="8"/>
      <c r="B20" s="8"/>
      <c r="C20" s="8"/>
      <c r="E20" s="8"/>
      <c r="F20" s="10"/>
      <c r="G20" s="11"/>
    </row>
    <row r="21" spans="1:7" ht="18.75" customHeight="1" x14ac:dyDescent="0.25">
      <c r="A21" s="8"/>
      <c r="B21" s="8"/>
      <c r="C21" s="8"/>
      <c r="E21" s="8"/>
      <c r="F21" s="10"/>
      <c r="G21" s="12"/>
    </row>
    <row r="22" spans="1:7" ht="18.75" customHeight="1" x14ac:dyDescent="0.25">
      <c r="A22" s="8"/>
      <c r="B22" s="8"/>
      <c r="C22" s="8"/>
    </row>
    <row r="23" spans="1:7" ht="18.75" customHeight="1" x14ac:dyDescent="0.25">
      <c r="A23" s="8"/>
      <c r="B23" s="8"/>
      <c r="C23" s="8"/>
    </row>
    <row r="24" spans="1:7" ht="18.75" customHeight="1" x14ac:dyDescent="0.25">
      <c r="A24" s="8"/>
      <c r="B24" s="8"/>
      <c r="C24" s="8"/>
    </row>
    <row r="25" spans="1:7" ht="18.75" customHeight="1" x14ac:dyDescent="0.25">
      <c r="A25" s="8"/>
      <c r="B25" s="8"/>
      <c r="C25" s="8"/>
    </row>
    <row r="26" spans="1:7" ht="18.75" customHeight="1" x14ac:dyDescent="0.25">
      <c r="A26" s="8"/>
      <c r="B26" s="8"/>
      <c r="C26" s="8"/>
    </row>
    <row r="27" spans="1:7" ht="18.75" customHeight="1" x14ac:dyDescent="0.25">
      <c r="A27" s="8"/>
      <c r="B27" s="8"/>
      <c r="C27" s="8"/>
    </row>
    <row r="28" spans="1:7" ht="18.75" customHeight="1" x14ac:dyDescent="0.25">
      <c r="A28" s="8"/>
      <c r="B28" s="8"/>
      <c r="C28" s="8"/>
    </row>
    <row r="29" spans="1:7" ht="18.75" customHeight="1" x14ac:dyDescent="0.25">
      <c r="A29" s="8"/>
      <c r="B29" s="8"/>
      <c r="C29" s="8"/>
    </row>
    <row r="30" spans="1:7" ht="18.75" customHeight="1" x14ac:dyDescent="0.25">
      <c r="A30" s="8"/>
      <c r="B30" s="8"/>
      <c r="C30" s="8"/>
    </row>
    <row r="31" spans="1:7" ht="18.75" customHeight="1" x14ac:dyDescent="0.25">
      <c r="A31" s="8"/>
      <c r="B31" s="8"/>
      <c r="C31" s="8"/>
    </row>
    <row r="32" spans="1:7" ht="18.75" customHeight="1" x14ac:dyDescent="0.25">
      <c r="A32" s="8"/>
      <c r="B32" s="8"/>
      <c r="C32" s="8"/>
    </row>
    <row r="33" spans="1:3" ht="18.75" customHeight="1" x14ac:dyDescent="0.25">
      <c r="A33" s="8"/>
      <c r="B33" s="8"/>
      <c r="C33" s="8"/>
    </row>
    <row r="34" spans="1:3" ht="18.75" customHeight="1" x14ac:dyDescent="0.25">
      <c r="A34" s="8"/>
      <c r="B34" s="8"/>
      <c r="C34" s="8"/>
    </row>
    <row r="35" spans="1:3" ht="18.75" customHeight="1" x14ac:dyDescent="0.25">
      <c r="A35" s="8"/>
      <c r="B35" s="8"/>
      <c r="C35" s="8"/>
    </row>
    <row r="36" spans="1:3" ht="18.75" customHeight="1" x14ac:dyDescent="0.25">
      <c r="A36" s="8"/>
      <c r="B36" s="8"/>
      <c r="C36" s="8"/>
    </row>
    <row r="37" spans="1:3" ht="18.75" customHeight="1" x14ac:dyDescent="0.25">
      <c r="A37" s="8"/>
      <c r="B37" s="8"/>
      <c r="C37" s="8"/>
    </row>
    <row r="38" spans="1:3" ht="18.75" customHeight="1" x14ac:dyDescent="0.25">
      <c r="A38" s="8"/>
      <c r="B38" s="8"/>
      <c r="C38" s="8"/>
    </row>
    <row r="39" spans="1:3" ht="18.75" customHeight="1" x14ac:dyDescent="0.25">
      <c r="A39" s="8"/>
      <c r="B39" s="8"/>
      <c r="C39" s="8"/>
    </row>
    <row r="40" spans="1:3" ht="18.75" customHeight="1" x14ac:dyDescent="0.25">
      <c r="A40" s="8"/>
      <c r="B40" s="8"/>
      <c r="C40" s="8"/>
    </row>
    <row r="41" spans="1:3" ht="18.75" customHeight="1" x14ac:dyDescent="0.25">
      <c r="A41" s="8"/>
      <c r="B41" s="8"/>
      <c r="C41" s="8"/>
    </row>
    <row r="42" spans="1:3" ht="18.75" customHeight="1" x14ac:dyDescent="0.25"/>
    <row r="43" spans="1:3" ht="18.75" customHeight="1" x14ac:dyDescent="0.25"/>
    <row r="44" spans="1:3" ht="18.75" customHeight="1" x14ac:dyDescent="0.25"/>
    <row r="45" spans="1:3" ht="18.75" customHeight="1" x14ac:dyDescent="0.25"/>
    <row r="46" spans="1:3" ht="18.75" customHeight="1" x14ac:dyDescent="0.25"/>
    <row r="47" spans="1:3" ht="18.75" customHeight="1" x14ac:dyDescent="0.25"/>
    <row r="48" spans="1:3"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autoFilter ref="A11:C11" xr:uid="{00000000-0009-0000-0000-000002000000}"/>
  <phoneticPr fontId="12"/>
  <pageMargins left="0.7" right="0.7" top="0.75" bottom="0.75" header="0" footer="0"/>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00"/>
  <sheetViews>
    <sheetView showGridLines="0" view="pageBreakPreview" zoomScale="60" zoomScaleNormal="100" workbookViewId="0">
      <selection activeCell="C9" sqref="C9"/>
    </sheetView>
  </sheetViews>
  <sheetFormatPr defaultColWidth="12.5703125" defaultRowHeight="15" customHeight="1" x14ac:dyDescent="0.25"/>
  <cols>
    <col min="1" max="1" width="0.5703125" customWidth="1"/>
    <col min="2" max="2" width="22.28515625" bestFit="1" customWidth="1"/>
    <col min="3" max="4" width="35.5703125" customWidth="1"/>
    <col min="5" max="5" width="26.85546875" customWidth="1"/>
    <col min="6" max="26" width="7.5703125" customWidth="1"/>
  </cols>
  <sheetData>
    <row r="1" spans="1:5" ht="6.75" customHeight="1" x14ac:dyDescent="0.25"/>
    <row r="2" spans="1:5" ht="18.75" customHeight="1" x14ac:dyDescent="0.25"/>
    <row r="3" spans="1:5" ht="18.75" customHeight="1" x14ac:dyDescent="0.25"/>
    <row r="4" spans="1:5" ht="18.75" customHeight="1" x14ac:dyDescent="0.25"/>
    <row r="5" spans="1:5" ht="18.75" customHeight="1" x14ac:dyDescent="0.25"/>
    <row r="6" spans="1:5" ht="18.75" customHeight="1" x14ac:dyDescent="0.25"/>
    <row r="7" spans="1:5" ht="18.75" customHeight="1" x14ac:dyDescent="0.25"/>
    <row r="8" spans="1:5" ht="18.75" customHeight="1" x14ac:dyDescent="0.25"/>
    <row r="9" spans="1:5" ht="18.75" customHeight="1" x14ac:dyDescent="0.25">
      <c r="B9" s="3" t="s">
        <v>7</v>
      </c>
    </row>
    <row r="10" spans="1:5" ht="18.75" customHeight="1" x14ac:dyDescent="0.25">
      <c r="A10" s="13"/>
      <c r="B10" s="4" t="s">
        <v>139</v>
      </c>
      <c r="C10" s="4" t="s">
        <v>26</v>
      </c>
      <c r="D10" s="4" t="s">
        <v>27</v>
      </c>
      <c r="E10" s="4" t="s">
        <v>140</v>
      </c>
    </row>
    <row r="11" spans="1:5" ht="18.75" customHeight="1" x14ac:dyDescent="0.25">
      <c r="B11" s="8" t="s">
        <v>28</v>
      </c>
      <c r="C11" s="8" t="s">
        <v>29</v>
      </c>
      <c r="D11" s="14" t="s">
        <v>30</v>
      </c>
      <c r="E11" s="14" t="s">
        <v>31</v>
      </c>
    </row>
    <row r="12" spans="1:5" ht="18.75" customHeight="1" x14ac:dyDescent="0.25">
      <c r="B12" s="8" t="s">
        <v>32</v>
      </c>
      <c r="C12" s="14" t="s">
        <v>33</v>
      </c>
      <c r="D12" s="14" t="s">
        <v>34</v>
      </c>
      <c r="E12" s="14" t="s">
        <v>35</v>
      </c>
    </row>
    <row r="13" spans="1:5" ht="18.75" customHeight="1" x14ac:dyDescent="0.25">
      <c r="B13" s="8" t="s">
        <v>36</v>
      </c>
      <c r="C13" s="14" t="s">
        <v>37</v>
      </c>
      <c r="D13" s="14" t="s">
        <v>38</v>
      </c>
      <c r="E13" s="14" t="s">
        <v>39</v>
      </c>
    </row>
    <row r="14" spans="1:5" ht="18.75" customHeight="1" x14ac:dyDescent="0.25"/>
    <row r="15" spans="1:5" ht="18.75" customHeight="1" x14ac:dyDescent="0.25"/>
    <row r="16" spans="1:5" ht="18.75" customHeight="1" x14ac:dyDescent="0.25">
      <c r="B16" s="15" t="s">
        <v>142</v>
      </c>
      <c r="C16" s="16" t="s">
        <v>26</v>
      </c>
      <c r="D16" s="17" t="s">
        <v>27</v>
      </c>
      <c r="E16" s="18" t="s">
        <v>141</v>
      </c>
    </row>
    <row r="17" spans="2:5" ht="18" customHeight="1" x14ac:dyDescent="0.25">
      <c r="B17" s="19" t="s">
        <v>28</v>
      </c>
      <c r="C17" s="20"/>
      <c r="D17" s="7"/>
      <c r="E17" s="21" t="s">
        <v>31</v>
      </c>
    </row>
    <row r="18" spans="2:5" ht="18" customHeight="1" x14ac:dyDescent="0.25">
      <c r="B18" s="19" t="s">
        <v>32</v>
      </c>
      <c r="C18" s="20"/>
      <c r="D18" s="7"/>
      <c r="E18" s="21" t="s">
        <v>35</v>
      </c>
    </row>
    <row r="19" spans="2:5" ht="18" customHeight="1" x14ac:dyDescent="0.25">
      <c r="B19" s="19" t="s">
        <v>36</v>
      </c>
      <c r="C19" s="20"/>
      <c r="D19" s="7"/>
      <c r="E19" s="21" t="s">
        <v>39</v>
      </c>
    </row>
    <row r="20" spans="2:5" ht="18" customHeight="1" x14ac:dyDescent="0.25">
      <c r="B20" s="19"/>
      <c r="C20" s="20"/>
      <c r="D20" s="7"/>
      <c r="E20" s="21"/>
    </row>
    <row r="21" spans="2:5" ht="18" customHeight="1" x14ac:dyDescent="0.25">
      <c r="B21" s="19"/>
      <c r="C21" s="20"/>
      <c r="D21" s="7"/>
      <c r="E21" s="22"/>
    </row>
    <row r="22" spans="2:5" ht="18" customHeight="1" x14ac:dyDescent="0.25">
      <c r="B22" s="19"/>
      <c r="C22" s="20"/>
      <c r="D22" s="7"/>
      <c r="E22" s="22"/>
    </row>
    <row r="23" spans="2:5" ht="18" customHeight="1" x14ac:dyDescent="0.25">
      <c r="B23" s="19"/>
      <c r="C23" s="20"/>
      <c r="D23" s="7"/>
      <c r="E23" s="22"/>
    </row>
    <row r="24" spans="2:5" ht="18" customHeight="1" x14ac:dyDescent="0.25">
      <c r="B24" s="19"/>
      <c r="C24" s="20"/>
      <c r="D24" s="7"/>
      <c r="E24" s="22"/>
    </row>
    <row r="25" spans="2:5" ht="18" customHeight="1" x14ac:dyDescent="0.25">
      <c r="B25" s="19"/>
      <c r="C25" s="20"/>
      <c r="D25" s="7"/>
      <c r="E25" s="22"/>
    </row>
    <row r="26" spans="2:5" ht="18" customHeight="1" x14ac:dyDescent="0.25">
      <c r="B26" s="19"/>
      <c r="C26" s="20"/>
      <c r="D26" s="7"/>
      <c r="E26" s="22"/>
    </row>
    <row r="27" spans="2:5" ht="18" customHeight="1" x14ac:dyDescent="0.25">
      <c r="B27" s="19"/>
      <c r="C27" s="20"/>
      <c r="D27" s="7"/>
      <c r="E27" s="22"/>
    </row>
    <row r="28" spans="2:5" ht="18" customHeight="1" x14ac:dyDescent="0.25">
      <c r="B28" s="19"/>
      <c r="C28" s="20"/>
      <c r="D28" s="7"/>
      <c r="E28" s="22"/>
    </row>
    <row r="29" spans="2:5" ht="18" customHeight="1" x14ac:dyDescent="0.25">
      <c r="B29" s="19"/>
      <c r="C29" s="20"/>
      <c r="D29" s="7"/>
      <c r="E29" s="22"/>
    </row>
    <row r="30" spans="2:5" ht="18" customHeight="1" x14ac:dyDescent="0.25">
      <c r="B30" s="19"/>
      <c r="C30" s="20"/>
      <c r="D30" s="7"/>
      <c r="E30" s="22"/>
    </row>
    <row r="31" spans="2:5" ht="18" customHeight="1" x14ac:dyDescent="0.25">
      <c r="B31" s="19"/>
      <c r="C31" s="20"/>
      <c r="D31" s="7"/>
      <c r="E31" s="22"/>
    </row>
    <row r="32" spans="2:5" ht="18" customHeight="1" x14ac:dyDescent="0.25">
      <c r="B32" s="19"/>
      <c r="C32" s="20"/>
      <c r="D32" s="7"/>
      <c r="E32" s="22"/>
    </row>
    <row r="33" spans="2:5" ht="18" customHeight="1" x14ac:dyDescent="0.25">
      <c r="B33" s="19"/>
      <c r="C33" s="20"/>
      <c r="D33" s="7"/>
      <c r="E33" s="22"/>
    </row>
    <row r="34" spans="2:5" ht="18" customHeight="1" x14ac:dyDescent="0.25">
      <c r="B34" s="19"/>
      <c r="C34" s="20"/>
      <c r="D34" s="7"/>
      <c r="E34" s="22"/>
    </row>
    <row r="35" spans="2:5" ht="18" customHeight="1" x14ac:dyDescent="0.25">
      <c r="B35" s="19"/>
      <c r="C35" s="20"/>
      <c r="D35" s="7"/>
      <c r="E35" s="22"/>
    </row>
    <row r="36" spans="2:5" ht="18" customHeight="1" x14ac:dyDescent="0.25">
      <c r="B36" s="19"/>
      <c r="C36" s="20"/>
      <c r="D36" s="7"/>
      <c r="E36" s="22"/>
    </row>
    <row r="37" spans="2:5" ht="18" customHeight="1" x14ac:dyDescent="0.25">
      <c r="B37" s="19"/>
      <c r="C37" s="20"/>
      <c r="D37" s="7"/>
      <c r="E37" s="22"/>
    </row>
    <row r="38" spans="2:5" ht="18" customHeight="1" x14ac:dyDescent="0.25">
      <c r="B38" s="19"/>
      <c r="C38" s="20"/>
      <c r="D38" s="7"/>
      <c r="E38" s="22"/>
    </row>
    <row r="39" spans="2:5" ht="18" customHeight="1" x14ac:dyDescent="0.25">
      <c r="B39" s="19"/>
      <c r="C39" s="20"/>
      <c r="D39" s="7"/>
      <c r="E39" s="22"/>
    </row>
    <row r="40" spans="2:5" ht="18" customHeight="1" x14ac:dyDescent="0.25">
      <c r="B40" s="19"/>
      <c r="C40" s="20"/>
      <c r="D40" s="7"/>
      <c r="E40" s="22"/>
    </row>
    <row r="41" spans="2:5" ht="18" customHeight="1" x14ac:dyDescent="0.25">
      <c r="B41" s="19"/>
      <c r="C41" s="20"/>
      <c r="D41" s="7"/>
      <c r="E41" s="22"/>
    </row>
    <row r="42" spans="2:5" ht="18" customHeight="1" x14ac:dyDescent="0.25">
      <c r="B42" s="19"/>
      <c r="C42" s="20"/>
      <c r="D42" s="7"/>
      <c r="E42" s="22"/>
    </row>
    <row r="43" spans="2:5" ht="18" customHeight="1" x14ac:dyDescent="0.25">
      <c r="B43" s="19"/>
      <c r="C43" s="20"/>
      <c r="D43" s="7"/>
      <c r="E43" s="22"/>
    </row>
    <row r="44" spans="2:5" ht="18" customHeight="1" x14ac:dyDescent="0.25">
      <c r="B44" s="19"/>
      <c r="C44" s="20"/>
      <c r="D44" s="7"/>
      <c r="E44" s="22"/>
    </row>
    <row r="45" spans="2:5" ht="18" customHeight="1" x14ac:dyDescent="0.25">
      <c r="B45" s="19"/>
      <c r="C45" s="20"/>
      <c r="D45" s="7"/>
      <c r="E45" s="22"/>
    </row>
    <row r="46" spans="2:5" ht="18" customHeight="1" x14ac:dyDescent="0.25">
      <c r="B46" s="23"/>
      <c r="C46" s="20"/>
      <c r="D46" s="7"/>
      <c r="E46" s="24"/>
    </row>
    <row r="47" spans="2:5" ht="18.75" customHeight="1" x14ac:dyDescent="0.25"/>
    <row r="48" spans="2:5"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autoFilter ref="B16:E16" xr:uid="{00000000-0009-0000-0000-000003000000}"/>
  <phoneticPr fontId="12"/>
  <pageMargins left="0.7" right="0.7" top="0.75" bottom="0.75" header="0" footer="0"/>
  <pageSetup paperSize="9" scale="4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showGridLines="0" view="pageBreakPreview" zoomScale="60" zoomScaleNormal="100" workbookViewId="0">
      <selection activeCell="M6" sqref="M6"/>
    </sheetView>
  </sheetViews>
  <sheetFormatPr defaultColWidth="12.5703125" defaultRowHeight="15" customHeight="1" x14ac:dyDescent="0.25"/>
  <cols>
    <col min="1" max="1" width="24" bestFit="1" customWidth="1"/>
    <col min="2" max="2" width="11" bestFit="1" customWidth="1"/>
    <col min="3" max="3" width="23.42578125" bestFit="1" customWidth="1"/>
    <col min="4" max="4" width="12.7109375" bestFit="1" customWidth="1"/>
    <col min="5" max="5" width="15.140625" bestFit="1" customWidth="1"/>
    <col min="6" max="6" width="21" bestFit="1" customWidth="1"/>
    <col min="7" max="7" width="29.7109375" bestFit="1" customWidth="1"/>
    <col min="8" max="8" width="18.140625" customWidth="1"/>
    <col min="9" max="9" width="10.28515625" bestFit="1" customWidth="1"/>
    <col min="10" max="10" width="11" bestFit="1" customWidth="1"/>
    <col min="11" max="11" width="24" bestFit="1" customWidth="1"/>
    <col min="12" max="12" width="17.5703125" bestFit="1" customWidth="1"/>
    <col min="13" max="13" width="10.28515625" bestFit="1" customWidth="1"/>
    <col min="14" max="26" width="7.5703125" customWidth="1"/>
  </cols>
  <sheetData>
    <row r="1" spans="1:13" ht="18.75" customHeight="1" x14ac:dyDescent="0.25"/>
    <row r="2" spans="1:13" ht="18.75" customHeight="1" x14ac:dyDescent="0.25"/>
    <row r="3" spans="1:13" ht="18.75" customHeight="1" x14ac:dyDescent="0.25"/>
    <row r="4" spans="1:13" ht="18.75" customHeight="1" x14ac:dyDescent="0.25"/>
    <row r="5" spans="1:13" ht="18.75" customHeight="1" x14ac:dyDescent="0.25"/>
    <row r="6" spans="1:13" ht="18.75" customHeight="1" x14ac:dyDescent="0.25"/>
    <row r="7" spans="1:13" ht="18.75" customHeight="1" x14ac:dyDescent="0.25">
      <c r="E7" s="70" t="s">
        <v>134</v>
      </c>
      <c r="I7" s="13" t="s">
        <v>7</v>
      </c>
    </row>
    <row r="8" spans="1:13" ht="18.75" customHeight="1" x14ac:dyDescent="0.25">
      <c r="A8" s="4" t="s">
        <v>137</v>
      </c>
      <c r="B8" s="4" t="s">
        <v>138</v>
      </c>
      <c r="C8" s="4" t="s">
        <v>135</v>
      </c>
      <c r="D8" s="4" t="s">
        <v>9</v>
      </c>
      <c r="E8" s="4" t="s">
        <v>10</v>
      </c>
      <c r="F8" s="4" t="s">
        <v>136</v>
      </c>
      <c r="G8" s="4" t="s">
        <v>42</v>
      </c>
      <c r="I8" s="4" t="s">
        <v>43</v>
      </c>
      <c r="J8" s="4" t="s">
        <v>41</v>
      </c>
      <c r="K8" s="4" t="s">
        <v>40</v>
      </c>
      <c r="L8" s="4" t="s">
        <v>143</v>
      </c>
      <c r="M8" s="4" t="s">
        <v>144</v>
      </c>
    </row>
    <row r="9" spans="1:13" ht="18.75" customHeight="1" x14ac:dyDescent="0.25">
      <c r="A9" s="25"/>
      <c r="B9" s="10"/>
      <c r="C9" s="9"/>
      <c r="D9" s="26" t="str">
        <f>IFERROR(VLOOKUP($C9,STEP1.グループの作成!$A$12:$C$41,2,FALSE),"")</f>
        <v/>
      </c>
      <c r="E9" s="26" t="e">
        <f>IF(VLOOKUP($C9,STEP1.グループの作成!$A$12:$C$41,3,FALSE)="","",IFERROR(VLOOKUP($C9,STEP1.グループの作成!$A$12:$C$41,3,FALSE),""))</f>
        <v>#N/A</v>
      </c>
      <c r="F9" s="10"/>
      <c r="G9" s="8" t="str">
        <f>IFERROR(VLOOKUP($F9,STEP2.権限定義!$B$17:$E$46,4,FALSE),"")</f>
        <v/>
      </c>
      <c r="I9" s="8">
        <v>1</v>
      </c>
      <c r="J9" s="8" t="s">
        <v>45</v>
      </c>
      <c r="K9" s="27" t="s">
        <v>44</v>
      </c>
      <c r="L9" s="8" t="s">
        <v>22</v>
      </c>
      <c r="M9" s="8" t="s">
        <v>46</v>
      </c>
    </row>
    <row r="10" spans="1:13" ht="18.75" customHeight="1" x14ac:dyDescent="0.25">
      <c r="A10" s="25"/>
      <c r="B10" s="10"/>
      <c r="C10" s="9"/>
      <c r="D10" s="26" t="str">
        <f>IFERROR(VLOOKUP($C10,STEP1.グループの作成!$A$12:$C$41,2,FALSE),"")</f>
        <v/>
      </c>
      <c r="E10" s="26" t="e">
        <f>IF(VLOOKUP($C10,STEP1.グループの作成!$A$12:$C$41,3,FALSE)="","",IFERROR(VLOOKUP($C10,STEP1.グループの作成!$A$12:$C$41,3,FALSE),""))</f>
        <v>#N/A</v>
      </c>
      <c r="F10" s="10"/>
      <c r="G10" s="8" t="str">
        <f>IFERROR(VLOOKUP($F10,STEP2.権限定義!$B$17:$E$46,4,FALSE),"")</f>
        <v/>
      </c>
      <c r="I10" s="8">
        <v>2</v>
      </c>
      <c r="J10" s="8" t="s">
        <v>48</v>
      </c>
      <c r="K10" s="27" t="s">
        <v>47</v>
      </c>
      <c r="L10" s="8" t="s">
        <v>22</v>
      </c>
      <c r="M10" s="8" t="s">
        <v>49</v>
      </c>
    </row>
    <row r="11" spans="1:13" ht="18.75" customHeight="1" x14ac:dyDescent="0.25">
      <c r="A11" s="25"/>
      <c r="B11" s="10"/>
      <c r="C11" s="9"/>
      <c r="D11" s="26" t="str">
        <f>IFERROR(VLOOKUP($C11,STEP1.グループの作成!$A$12:$C$41,2,FALSE),"")</f>
        <v/>
      </c>
      <c r="E11" s="26" t="e">
        <f>IF(VLOOKUP($C11,STEP1.グループの作成!$A$12:$C$41,3,FALSE)="","",IFERROR(VLOOKUP($C11,STEP1.グループの作成!$A$12:$C$41,3,FALSE),""))</f>
        <v>#N/A</v>
      </c>
      <c r="F11" s="10"/>
      <c r="G11" s="8" t="str">
        <f>IFERROR(VLOOKUP($F11,STEP2.権限定義!$B$17:$E$46,4,FALSE),"")</f>
        <v/>
      </c>
      <c r="I11" s="8">
        <v>3</v>
      </c>
      <c r="J11" s="8" t="s">
        <v>51</v>
      </c>
      <c r="K11" s="27" t="s">
        <v>50</v>
      </c>
      <c r="L11" s="8" t="s">
        <v>22</v>
      </c>
      <c r="M11" s="8" t="s">
        <v>52</v>
      </c>
    </row>
    <row r="12" spans="1:13" ht="18.75" customHeight="1" x14ac:dyDescent="0.25">
      <c r="A12" s="25"/>
      <c r="B12" s="10"/>
      <c r="C12" s="9"/>
      <c r="D12" s="26" t="str">
        <f>IFERROR(VLOOKUP($C12,STEP1.グループの作成!$A$12:$C$41,2,FALSE),"")</f>
        <v/>
      </c>
      <c r="E12" s="26" t="e">
        <f>IF(VLOOKUP($C12,STEP1.グループの作成!$A$12:$C$41,3,FALSE)="","",IFERROR(VLOOKUP($C12,STEP1.グループの作成!$A$12:$C$41,3,FALSE),""))</f>
        <v>#N/A</v>
      </c>
      <c r="F12" s="10"/>
      <c r="G12" s="8" t="str">
        <f>IFERROR(VLOOKUP($F12,STEP2.権限定義!$B$17:$E$46,4,FALSE),"")</f>
        <v/>
      </c>
      <c r="I12" s="8">
        <v>4</v>
      </c>
      <c r="J12" s="8" t="s">
        <v>54</v>
      </c>
      <c r="K12" s="27" t="s">
        <v>53</v>
      </c>
      <c r="L12" s="8" t="s">
        <v>22</v>
      </c>
      <c r="M12" s="8" t="s">
        <v>52</v>
      </c>
    </row>
    <row r="13" spans="1:13" ht="18.75" customHeight="1" x14ac:dyDescent="0.25">
      <c r="A13" s="25"/>
      <c r="B13" s="10"/>
      <c r="C13" s="9"/>
      <c r="D13" s="26" t="str">
        <f>IFERROR(VLOOKUP($C13,STEP1.グループの作成!$A$12:$C$41,2,FALSE),"")</f>
        <v/>
      </c>
      <c r="E13" s="26" t="e">
        <f>IF(VLOOKUP($C13,STEP1.グループの作成!$A$12:$C$41,3,FALSE)="","",IFERROR(VLOOKUP($C13,STEP1.グループの作成!$A$12:$C$41,3,FALSE),""))</f>
        <v>#N/A</v>
      </c>
      <c r="F13" s="10"/>
      <c r="G13" s="8" t="str">
        <f>IFERROR(VLOOKUP($F13,STEP2.権限定義!$B$17:$E$46,4,FALSE),"")</f>
        <v/>
      </c>
      <c r="I13" s="8">
        <v>5</v>
      </c>
      <c r="J13" s="8" t="s">
        <v>56</v>
      </c>
      <c r="K13" s="27" t="s">
        <v>55</v>
      </c>
      <c r="L13" s="8" t="s">
        <v>20</v>
      </c>
      <c r="M13" s="8" t="s">
        <v>52</v>
      </c>
    </row>
    <row r="14" spans="1:13" ht="18.75" customHeight="1" x14ac:dyDescent="0.25">
      <c r="A14" s="25"/>
      <c r="B14" s="10"/>
      <c r="C14" s="9"/>
      <c r="D14" s="26" t="str">
        <f>IFERROR(VLOOKUP($C14,STEP1.グループの作成!$A$12:$C$41,2,FALSE),"")</f>
        <v/>
      </c>
      <c r="E14" s="26" t="e">
        <f>IF(VLOOKUP($C14,STEP1.グループの作成!$A$12:$C$41,3,FALSE)="","",IFERROR(VLOOKUP($C14,STEP1.グループの作成!$A$12:$C$41,3,FALSE),""))</f>
        <v>#N/A</v>
      </c>
      <c r="F14" s="10"/>
      <c r="G14" s="8" t="str">
        <f>IFERROR(VLOOKUP($F14,STEP2.権限定義!$B$17:$E$46,4,FALSE),"")</f>
        <v/>
      </c>
      <c r="I14" s="8">
        <v>6</v>
      </c>
      <c r="J14" s="8" t="s">
        <v>58</v>
      </c>
      <c r="K14" s="27" t="s">
        <v>57</v>
      </c>
      <c r="L14" s="8" t="s">
        <v>59</v>
      </c>
      <c r="M14" s="8" t="s">
        <v>52</v>
      </c>
    </row>
    <row r="15" spans="1:13" ht="18.75" customHeight="1" x14ac:dyDescent="0.25">
      <c r="A15" s="25"/>
      <c r="B15" s="10"/>
      <c r="C15" s="9"/>
      <c r="D15" s="26" t="str">
        <f>IFERROR(VLOOKUP($C15,STEP1.グループの作成!$A$12:$C$41,2,FALSE),"")</f>
        <v/>
      </c>
      <c r="E15" s="26" t="e">
        <f>IF(VLOOKUP($C15,STEP1.グループの作成!$A$12:$C$41,3,FALSE)="","",IFERROR(VLOOKUP($C15,STEP1.グループの作成!$A$12:$C$41,3,FALSE),""))</f>
        <v>#N/A</v>
      </c>
      <c r="F15" s="10"/>
      <c r="G15" s="8" t="str">
        <f>IFERROR(VLOOKUP($F15,STEP2.権限定義!$B$17:$E$46,4,FALSE),"")</f>
        <v/>
      </c>
      <c r="I15" s="8">
        <v>7</v>
      </c>
      <c r="J15" s="8" t="s">
        <v>61</v>
      </c>
      <c r="K15" s="27" t="s">
        <v>60</v>
      </c>
      <c r="L15" s="8" t="s">
        <v>62</v>
      </c>
      <c r="M15" s="8" t="s">
        <v>52</v>
      </c>
    </row>
    <row r="16" spans="1:13" ht="18.75" customHeight="1" x14ac:dyDescent="0.25">
      <c r="A16" s="10"/>
      <c r="B16" s="10"/>
      <c r="C16" s="10"/>
      <c r="D16" s="26" t="str">
        <f>IFERROR(VLOOKUP($C16,STEP1.グループの作成!$A$12:$C$41,2,FALSE),"")</f>
        <v/>
      </c>
      <c r="E16" s="26" t="e">
        <f>IF(VLOOKUP($C16,STEP1.グループの作成!$A$12:$C$41,3,FALSE)="","",IFERROR(VLOOKUP($C16,STEP1.グループの作成!$A$12:$C$41,3,FALSE),""))</f>
        <v>#N/A</v>
      </c>
      <c r="F16" s="10"/>
      <c r="G16" s="8" t="str">
        <f>IFERROR(VLOOKUP($F16,STEP2.権限定義!$B$17:$E$46,4,FALSE),"")</f>
        <v/>
      </c>
    </row>
    <row r="17" spans="1:7" ht="18.75" customHeight="1" x14ac:dyDescent="0.25">
      <c r="A17" s="10"/>
      <c r="B17" s="10"/>
      <c r="C17" s="10"/>
      <c r="D17" s="26" t="str">
        <f>IFERROR(VLOOKUP($C17,STEP1.グループの作成!$A$12:$C$41,2,FALSE),"")</f>
        <v/>
      </c>
      <c r="E17" s="26" t="e">
        <f>IF(VLOOKUP($C17,STEP1.グループの作成!$A$12:$C$41,3,FALSE)="","",IFERROR(VLOOKUP($C17,STEP1.グループの作成!$A$12:$C$41,3,FALSE),""))</f>
        <v>#N/A</v>
      </c>
      <c r="F17" s="10"/>
      <c r="G17" s="8" t="str">
        <f>IFERROR(VLOOKUP($F17,STEP2.権限定義!$B$17:$E$46,4,FALSE),"")</f>
        <v/>
      </c>
    </row>
    <row r="18" spans="1:7" ht="18.75" customHeight="1" x14ac:dyDescent="0.25">
      <c r="A18" s="10"/>
      <c r="B18" s="10"/>
      <c r="C18" s="10"/>
      <c r="D18" s="26" t="str">
        <f>IFERROR(VLOOKUP($C18,STEP1.グループの作成!$A$12:$C$41,2,FALSE),"")</f>
        <v/>
      </c>
      <c r="E18" s="26" t="e">
        <f>IF(VLOOKUP($C18,STEP1.グループの作成!$A$12:$C$41,3,FALSE)="","",IFERROR(VLOOKUP($C18,STEP1.グループの作成!$A$12:$C$41,3,FALSE),""))</f>
        <v>#N/A</v>
      </c>
      <c r="F18" s="10"/>
      <c r="G18" s="8" t="str">
        <f>IFERROR(VLOOKUP($F18,STEP2.権限定義!$B$17:$E$46,4,FALSE),"")</f>
        <v/>
      </c>
    </row>
    <row r="19" spans="1:7" ht="18.75" customHeight="1" x14ac:dyDescent="0.25">
      <c r="A19" s="10"/>
      <c r="B19" s="10"/>
      <c r="C19" s="10"/>
      <c r="D19" s="26" t="str">
        <f>IFERROR(VLOOKUP($C19,STEP1.グループの作成!$A$12:$C$41,2,FALSE),"")</f>
        <v/>
      </c>
      <c r="E19" s="26" t="e">
        <f>IF(VLOOKUP($C19,STEP1.グループの作成!$A$12:$C$41,3,FALSE)="","",IFERROR(VLOOKUP($C19,STEP1.グループの作成!$A$12:$C$41,3,FALSE),""))</f>
        <v>#N/A</v>
      </c>
      <c r="F19" s="10"/>
      <c r="G19" s="8" t="str">
        <f>IFERROR(VLOOKUP($F19,STEP2.権限定義!$B$17:$E$46,4,FALSE),"")</f>
        <v/>
      </c>
    </row>
    <row r="20" spans="1:7" ht="18.75" customHeight="1" x14ac:dyDescent="0.25">
      <c r="A20" s="10"/>
      <c r="B20" s="10"/>
      <c r="C20" s="10"/>
      <c r="D20" s="26" t="str">
        <f>IFERROR(VLOOKUP($C20,STEP1.グループの作成!$A$12:$C$41,2,FALSE),"")</f>
        <v/>
      </c>
      <c r="E20" s="26" t="e">
        <f>IF(VLOOKUP($C20,STEP1.グループの作成!$A$12:$C$41,3,FALSE)="","",IFERROR(VLOOKUP($C20,STEP1.グループの作成!$A$12:$C$41,3,FALSE),""))</f>
        <v>#N/A</v>
      </c>
      <c r="F20" s="10"/>
      <c r="G20" s="8" t="str">
        <f>IFERROR(VLOOKUP($F20,STEP2.権限定義!$B$17:$E$46,4,FALSE),"")</f>
        <v/>
      </c>
    </row>
    <row r="21" spans="1:7" ht="18.75" customHeight="1" x14ac:dyDescent="0.25">
      <c r="A21" s="10"/>
      <c r="B21" s="10"/>
      <c r="C21" s="10"/>
      <c r="D21" s="26" t="str">
        <f>IFERROR(VLOOKUP($C21,STEP1.グループの作成!$A$12:$C$41,2,FALSE),"")</f>
        <v/>
      </c>
      <c r="E21" s="26" t="e">
        <f>IF(VLOOKUP($C21,STEP1.グループの作成!$A$12:$C$41,3,FALSE)="","",IFERROR(VLOOKUP($C21,STEP1.グループの作成!$A$12:$C$41,3,FALSE),""))</f>
        <v>#N/A</v>
      </c>
      <c r="F21" s="10"/>
      <c r="G21" s="8" t="str">
        <f>IFERROR(VLOOKUP($F21,STEP2.権限定義!$B$17:$E$46,4,FALSE),"")</f>
        <v/>
      </c>
    </row>
    <row r="22" spans="1:7" ht="18.75" customHeight="1" x14ac:dyDescent="0.25">
      <c r="A22" s="10"/>
      <c r="B22" s="10"/>
      <c r="C22" s="10"/>
      <c r="D22" s="26" t="str">
        <f>IFERROR(VLOOKUP($C22,STEP1.グループの作成!$A$12:$C$41,2,FALSE),"")</f>
        <v/>
      </c>
      <c r="E22" s="26" t="e">
        <f>IF(VLOOKUP($C22,STEP1.グループの作成!$A$12:$C$41,3,FALSE)="","",IFERROR(VLOOKUP($C22,STEP1.グループの作成!$A$12:$C$41,3,FALSE),""))</f>
        <v>#N/A</v>
      </c>
      <c r="F22" s="10"/>
      <c r="G22" s="8" t="str">
        <f>IFERROR(VLOOKUP($F22,STEP2.権限定義!$B$17:$E$46,4,FALSE),"")</f>
        <v/>
      </c>
    </row>
    <row r="23" spans="1:7" ht="18.75" customHeight="1" x14ac:dyDescent="0.25">
      <c r="A23" s="10"/>
      <c r="B23" s="10"/>
      <c r="C23" s="10"/>
      <c r="D23" s="26" t="str">
        <f>IFERROR(VLOOKUP($C23,STEP1.グループの作成!$A$12:$C$41,2,FALSE),"")</f>
        <v/>
      </c>
      <c r="E23" s="26" t="e">
        <f>IF(VLOOKUP($C23,STEP1.グループの作成!$A$12:$C$41,3,FALSE)="","",IFERROR(VLOOKUP($C23,STEP1.グループの作成!$A$12:$C$41,3,FALSE),""))</f>
        <v>#N/A</v>
      </c>
      <c r="F23" s="10"/>
      <c r="G23" s="8" t="str">
        <f>IFERROR(VLOOKUP($F23,STEP2.権限定義!$B$17:$E$46,4,FALSE),"")</f>
        <v/>
      </c>
    </row>
    <row r="24" spans="1:7" ht="18.75" customHeight="1" x14ac:dyDescent="0.25">
      <c r="A24" s="10"/>
      <c r="B24" s="10"/>
      <c r="C24" s="10"/>
      <c r="D24" s="26" t="str">
        <f>IFERROR(VLOOKUP($C24,STEP1.グループの作成!$A$12:$C$41,2,FALSE),"")</f>
        <v/>
      </c>
      <c r="E24" s="26" t="e">
        <f>IF(VLOOKUP($C24,STEP1.グループの作成!$A$12:$C$41,3,FALSE)="","",IFERROR(VLOOKUP($C24,STEP1.グループの作成!$A$12:$C$41,3,FALSE),""))</f>
        <v>#N/A</v>
      </c>
      <c r="F24" s="10"/>
      <c r="G24" s="8" t="str">
        <f>IFERROR(VLOOKUP($F24,STEP2.権限定義!$B$17:$E$46,4,FALSE),"")</f>
        <v/>
      </c>
    </row>
    <row r="25" spans="1:7" ht="18.75" customHeight="1" x14ac:dyDescent="0.25">
      <c r="A25" s="10"/>
      <c r="B25" s="10"/>
      <c r="C25" s="10"/>
      <c r="D25" s="26" t="str">
        <f>IFERROR(VLOOKUP($C25,STEP1.グループの作成!$A$12:$C$41,2,FALSE),"")</f>
        <v/>
      </c>
      <c r="E25" s="26" t="e">
        <f>IF(VLOOKUP($C25,STEP1.グループの作成!$A$12:$C$41,3,FALSE)="","",IFERROR(VLOOKUP($C25,STEP1.グループの作成!$A$12:$C$41,3,FALSE),""))</f>
        <v>#N/A</v>
      </c>
      <c r="F25" s="10"/>
      <c r="G25" s="8" t="str">
        <f>IFERROR(VLOOKUP($F25,STEP2.権限定義!$B$17:$E$46,4,FALSE),"")</f>
        <v/>
      </c>
    </row>
    <row r="26" spans="1:7" ht="18.75" customHeight="1" x14ac:dyDescent="0.25">
      <c r="A26" s="10"/>
      <c r="B26" s="10"/>
      <c r="C26" s="10"/>
      <c r="D26" s="26" t="str">
        <f>IFERROR(VLOOKUP($C26,STEP1.グループの作成!$A$12:$C$41,2,FALSE),"")</f>
        <v/>
      </c>
      <c r="E26" s="26" t="e">
        <f>IF(VLOOKUP($C26,STEP1.グループの作成!$A$12:$C$41,3,FALSE)="","",IFERROR(VLOOKUP($C26,STEP1.グループの作成!$A$12:$C$41,3,FALSE),""))</f>
        <v>#N/A</v>
      </c>
      <c r="F26" s="10"/>
      <c r="G26" s="8" t="str">
        <f>IFERROR(VLOOKUP($F26,STEP2.権限定義!$B$17:$E$46,4,FALSE),"")</f>
        <v/>
      </c>
    </row>
    <row r="27" spans="1:7" ht="18.75" customHeight="1" x14ac:dyDescent="0.25">
      <c r="A27" s="10"/>
      <c r="B27" s="10"/>
      <c r="C27" s="10"/>
      <c r="D27" s="26" t="str">
        <f>IFERROR(VLOOKUP($C27,STEP1.グループの作成!$A$12:$C$41,2,FALSE),"")</f>
        <v/>
      </c>
      <c r="E27" s="26" t="e">
        <f>IF(VLOOKUP($C27,STEP1.グループの作成!$A$12:$C$41,3,FALSE)="","",IFERROR(VLOOKUP($C27,STEP1.グループの作成!$A$12:$C$41,3,FALSE),""))</f>
        <v>#N/A</v>
      </c>
      <c r="F27" s="10"/>
      <c r="G27" s="8" t="str">
        <f>IFERROR(VLOOKUP($F27,STEP2.権限定義!$B$17:$E$46,4,FALSE),"")</f>
        <v/>
      </c>
    </row>
    <row r="28" spans="1:7" ht="18.75" customHeight="1" x14ac:dyDescent="0.25">
      <c r="A28" s="10"/>
      <c r="B28" s="10"/>
      <c r="C28" s="10"/>
      <c r="D28" s="26" t="str">
        <f>IFERROR(VLOOKUP($C28,STEP1.グループの作成!$A$12:$C$41,2,FALSE),"")</f>
        <v/>
      </c>
      <c r="E28" s="26" t="e">
        <f>IF(VLOOKUP($C28,STEP1.グループの作成!$A$12:$C$41,3,FALSE)="","",IFERROR(VLOOKUP($C28,STEP1.グループの作成!$A$12:$C$41,3,FALSE),""))</f>
        <v>#N/A</v>
      </c>
      <c r="F28" s="10"/>
      <c r="G28" s="8" t="str">
        <f>IFERROR(VLOOKUP($F28,STEP2.権限定義!$B$17:$E$46,4,FALSE),"")</f>
        <v/>
      </c>
    </row>
    <row r="29" spans="1:7" ht="18.75" customHeight="1" x14ac:dyDescent="0.25">
      <c r="A29" s="10"/>
      <c r="B29" s="10"/>
      <c r="C29" s="10"/>
      <c r="D29" s="26" t="str">
        <f>IFERROR(VLOOKUP($C29,STEP1.グループの作成!$A$12:$C$41,2,FALSE),"")</f>
        <v/>
      </c>
      <c r="E29" s="26" t="e">
        <f>IF(VLOOKUP($C29,STEP1.グループの作成!$A$12:$C$41,3,FALSE)="","",IFERROR(VLOOKUP($C29,STEP1.グループの作成!$A$12:$C$41,3,FALSE),""))</f>
        <v>#N/A</v>
      </c>
      <c r="F29" s="10"/>
      <c r="G29" s="8" t="str">
        <f>IFERROR(VLOOKUP($F29,STEP2.権限定義!$B$17:$E$46,4,FALSE),"")</f>
        <v/>
      </c>
    </row>
    <row r="30" spans="1:7" ht="18.75" customHeight="1" x14ac:dyDescent="0.25">
      <c r="A30" s="10"/>
      <c r="B30" s="10"/>
      <c r="C30" s="10"/>
      <c r="D30" s="26" t="str">
        <f>IFERROR(VLOOKUP($C30,STEP1.グループの作成!$A$12:$C$41,2,FALSE),"")</f>
        <v/>
      </c>
      <c r="E30" s="26" t="e">
        <f>IF(VLOOKUP($C30,STEP1.グループの作成!$A$12:$C$41,3,FALSE)="","",IFERROR(VLOOKUP($C30,STEP1.グループの作成!$A$12:$C$41,3,FALSE),""))</f>
        <v>#N/A</v>
      </c>
      <c r="F30" s="10"/>
      <c r="G30" s="8" t="str">
        <f>IFERROR(VLOOKUP($F30,STEP2.権限定義!$B$17:$E$46,4,FALSE),"")</f>
        <v/>
      </c>
    </row>
    <row r="31" spans="1:7" ht="18.75" customHeight="1" x14ac:dyDescent="0.25">
      <c r="A31" s="10"/>
      <c r="B31" s="10"/>
      <c r="C31" s="10"/>
      <c r="D31" s="26" t="str">
        <f>IFERROR(VLOOKUP($C31,STEP1.グループの作成!$A$12:$C$41,2,FALSE),"")</f>
        <v/>
      </c>
      <c r="E31" s="26" t="e">
        <f>IF(VLOOKUP($C31,STEP1.グループの作成!$A$12:$C$41,3,FALSE)="","",IFERROR(VLOOKUP($C31,STEP1.グループの作成!$A$12:$C$41,3,FALSE),""))</f>
        <v>#N/A</v>
      </c>
      <c r="F31" s="10"/>
      <c r="G31" s="8" t="str">
        <f>IFERROR(VLOOKUP($F31,STEP2.権限定義!$B$17:$E$46,4,FALSE),"")</f>
        <v/>
      </c>
    </row>
    <row r="32" spans="1:7" ht="18.75" customHeight="1" x14ac:dyDescent="0.25">
      <c r="A32" s="10"/>
      <c r="B32" s="10"/>
      <c r="C32" s="10"/>
      <c r="D32" s="26" t="str">
        <f>IFERROR(VLOOKUP($C32,STEP1.グループの作成!$A$12:$C$41,2,FALSE),"")</f>
        <v/>
      </c>
      <c r="E32" s="26" t="e">
        <f>IF(VLOOKUP($C32,STEP1.グループの作成!$A$12:$C$41,3,FALSE)="","",IFERROR(VLOOKUP($C32,STEP1.グループの作成!$A$12:$C$41,3,FALSE),""))</f>
        <v>#N/A</v>
      </c>
      <c r="F32" s="10"/>
      <c r="G32" s="8" t="str">
        <f>IFERROR(VLOOKUP($F32,STEP2.権限定義!$B$17:$E$46,4,FALSE),"")</f>
        <v/>
      </c>
    </row>
    <row r="33" spans="1:7" ht="18.75" customHeight="1" x14ac:dyDescent="0.25">
      <c r="A33" s="10"/>
      <c r="B33" s="10"/>
      <c r="C33" s="10"/>
      <c r="D33" s="26" t="str">
        <f>IFERROR(VLOOKUP($C33,STEP1.グループの作成!$A$12:$C$41,2,FALSE),"")</f>
        <v/>
      </c>
      <c r="E33" s="26" t="e">
        <f>IF(VLOOKUP($C33,STEP1.グループの作成!$A$12:$C$41,3,FALSE)="","",IFERROR(VLOOKUP($C33,STEP1.グループの作成!$A$12:$C$41,3,FALSE),""))</f>
        <v>#N/A</v>
      </c>
      <c r="F33" s="10"/>
      <c r="G33" s="8" t="str">
        <f>IFERROR(VLOOKUP($F33,STEP2.権限定義!$B$17:$E$46,4,FALSE),"")</f>
        <v/>
      </c>
    </row>
    <row r="34" spans="1:7" ht="18.75" customHeight="1" x14ac:dyDescent="0.25">
      <c r="A34" s="10"/>
      <c r="B34" s="10"/>
      <c r="C34" s="10"/>
      <c r="D34" s="26" t="str">
        <f>IFERROR(VLOOKUP($C34,STEP1.グループの作成!$A$12:$C$41,2,FALSE),"")</f>
        <v/>
      </c>
      <c r="E34" s="26" t="e">
        <f>IF(VLOOKUP($C34,STEP1.グループの作成!$A$12:$C$41,3,FALSE)="","",IFERROR(VLOOKUP($C34,STEP1.グループの作成!$A$12:$C$41,3,FALSE),""))</f>
        <v>#N/A</v>
      </c>
      <c r="F34" s="10"/>
      <c r="G34" s="8" t="str">
        <f>IFERROR(VLOOKUP($F34,STEP2.権限定義!$B$17:$E$46,4,FALSE),"")</f>
        <v/>
      </c>
    </row>
    <row r="35" spans="1:7" ht="18.75" customHeight="1" x14ac:dyDescent="0.25">
      <c r="A35" s="10"/>
      <c r="B35" s="10"/>
      <c r="C35" s="10"/>
      <c r="D35" s="26" t="str">
        <f>IFERROR(VLOOKUP($C35,STEP1.グループの作成!$A$12:$C$41,2,FALSE),"")</f>
        <v/>
      </c>
      <c r="E35" s="26" t="e">
        <f>IF(VLOOKUP($C35,STEP1.グループの作成!$A$12:$C$41,3,FALSE)="","",IFERROR(VLOOKUP($C35,STEP1.グループの作成!$A$12:$C$41,3,FALSE),""))</f>
        <v>#N/A</v>
      </c>
      <c r="F35" s="10"/>
      <c r="G35" s="8" t="str">
        <f>IFERROR(VLOOKUP($F35,STEP2.権限定義!$B$17:$E$46,4,FALSE),"")</f>
        <v/>
      </c>
    </row>
    <row r="36" spans="1:7" ht="18.75" customHeight="1" x14ac:dyDescent="0.25">
      <c r="A36" s="10"/>
      <c r="B36" s="10"/>
      <c r="C36" s="10"/>
      <c r="D36" s="26" t="str">
        <f>IFERROR(VLOOKUP($C36,STEP1.グループの作成!$A$12:$C$41,2,FALSE),"")</f>
        <v/>
      </c>
      <c r="E36" s="26" t="e">
        <f>IF(VLOOKUP($C36,STEP1.グループの作成!$A$12:$C$41,3,FALSE)="","",IFERROR(VLOOKUP($C36,STEP1.グループの作成!$A$12:$C$41,3,FALSE),""))</f>
        <v>#N/A</v>
      </c>
      <c r="F36" s="10"/>
      <c r="G36" s="8" t="str">
        <f>IFERROR(VLOOKUP($F36,STEP2.権限定義!$B$17:$E$46,4,FALSE),"")</f>
        <v/>
      </c>
    </row>
    <row r="37" spans="1:7" ht="18.75" customHeight="1" x14ac:dyDescent="0.25">
      <c r="A37" s="10"/>
      <c r="B37" s="10"/>
      <c r="C37" s="10"/>
      <c r="D37" s="26" t="str">
        <f>IFERROR(VLOOKUP($C37,STEP1.グループの作成!$A$12:$C$41,2,FALSE),"")</f>
        <v/>
      </c>
      <c r="E37" s="26" t="e">
        <f>IF(VLOOKUP($C37,STEP1.グループの作成!$A$12:$C$41,3,FALSE)="","",IFERROR(VLOOKUP($C37,STEP1.グループの作成!$A$12:$C$41,3,FALSE),""))</f>
        <v>#N/A</v>
      </c>
      <c r="F37" s="10"/>
      <c r="G37" s="8" t="str">
        <f>IFERROR(VLOOKUP($F37,STEP2.権限定義!$B$17:$E$46,4,FALSE),"")</f>
        <v/>
      </c>
    </row>
    <row r="38" spans="1:7" ht="18.75" customHeight="1" x14ac:dyDescent="0.25">
      <c r="A38" s="10"/>
      <c r="B38" s="10"/>
      <c r="C38" s="10"/>
      <c r="D38" s="26" t="str">
        <f>IFERROR(VLOOKUP($C38,STEP1.グループの作成!$A$12:$C$41,2,FALSE),"")</f>
        <v/>
      </c>
      <c r="E38" s="26" t="e">
        <f>IF(VLOOKUP($C38,STEP1.グループの作成!$A$12:$C$41,3,FALSE)="","",IFERROR(VLOOKUP($C38,STEP1.グループの作成!$A$12:$C$41,3,FALSE),""))</f>
        <v>#N/A</v>
      </c>
      <c r="F38" s="10"/>
      <c r="G38" s="8" t="str">
        <f>IFERROR(VLOOKUP($F38,STEP2.権限定義!$B$17:$E$46,4,FALSE),"")</f>
        <v/>
      </c>
    </row>
    <row r="39" spans="1:7" ht="18.75" customHeight="1" x14ac:dyDescent="0.25"/>
    <row r="40" spans="1:7" ht="18.75" customHeight="1" x14ac:dyDescent="0.25"/>
    <row r="41" spans="1:7" ht="18.75" customHeight="1" x14ac:dyDescent="0.25"/>
    <row r="42" spans="1:7" ht="18.75" customHeight="1" x14ac:dyDescent="0.25"/>
    <row r="43" spans="1:7" ht="18.75" customHeight="1" x14ac:dyDescent="0.25"/>
    <row r="44" spans="1:7" ht="18.75" customHeight="1" x14ac:dyDescent="0.25"/>
    <row r="45" spans="1:7" ht="18.75" customHeight="1" x14ac:dyDescent="0.25"/>
    <row r="46" spans="1:7" ht="18.75" customHeight="1" x14ac:dyDescent="0.25"/>
    <row r="47" spans="1:7" ht="18.75" customHeight="1" x14ac:dyDescent="0.25"/>
    <row r="48" spans="1:7"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phoneticPr fontId="12"/>
  <hyperlinks>
    <hyperlink ref="K9" r:id="rId1" xr:uid="{00000000-0004-0000-0400-000001000000}"/>
    <hyperlink ref="K10" r:id="rId2" xr:uid="{00000000-0004-0000-0400-000003000000}"/>
    <hyperlink ref="K11" r:id="rId3" xr:uid="{00000000-0004-0000-0400-000005000000}"/>
    <hyperlink ref="K12" r:id="rId4" xr:uid="{00000000-0004-0000-0400-000007000000}"/>
    <hyperlink ref="K13" r:id="rId5" xr:uid="{00000000-0004-0000-0400-000009000000}"/>
    <hyperlink ref="K14" r:id="rId6" xr:uid="{00000000-0004-0000-0400-00000B000000}"/>
    <hyperlink ref="K15" r:id="rId7" xr:uid="{00000000-0004-0000-0400-00000D000000}"/>
  </hyperlinks>
  <pageMargins left="0.7" right="0.7" top="0.75" bottom="0.75" header="0" footer="0"/>
  <pageSetup scale="52" orientation="landscape"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showGridLines="0" view="pageBreakPreview" zoomScale="60" zoomScaleNormal="100" workbookViewId="0">
      <selection activeCell="F23" sqref="F23"/>
    </sheetView>
  </sheetViews>
  <sheetFormatPr defaultColWidth="12.5703125" defaultRowHeight="15" customHeight="1" x14ac:dyDescent="0.25"/>
  <cols>
    <col min="1" max="1" width="7.5703125" customWidth="1"/>
    <col min="2" max="2" width="22.28515625" bestFit="1" customWidth="1"/>
    <col min="3" max="3" width="24.7109375" bestFit="1" customWidth="1"/>
    <col min="4" max="4" width="1.28515625" customWidth="1"/>
    <col min="5" max="5" width="22.28515625" bestFit="1" customWidth="1"/>
    <col min="6" max="6" width="28.42578125" bestFit="1" customWidth="1"/>
    <col min="7" max="26" width="7.5703125" customWidth="1"/>
  </cols>
  <sheetData>
    <row r="1" spans="1:6" ht="18.75" customHeight="1" x14ac:dyDescent="0.25"/>
    <row r="2" spans="1:6" ht="18.75" customHeight="1" x14ac:dyDescent="0.25"/>
    <row r="3" spans="1:6" ht="18.75" customHeight="1" x14ac:dyDescent="0.25"/>
    <row r="4" spans="1:6" ht="18.75" customHeight="1" x14ac:dyDescent="0.25"/>
    <row r="5" spans="1:6" ht="18.75" customHeight="1" x14ac:dyDescent="0.25"/>
    <row r="6" spans="1:6" ht="18.75" customHeight="1" x14ac:dyDescent="0.25"/>
    <row r="7" spans="1:6" ht="18.75" customHeight="1" x14ac:dyDescent="0.25"/>
    <row r="8" spans="1:6" ht="18.75" customHeight="1" x14ac:dyDescent="0.25"/>
    <row r="9" spans="1:6" ht="18.75" customHeight="1" x14ac:dyDescent="0.25">
      <c r="A9" s="13" t="s">
        <v>7</v>
      </c>
    </row>
    <row r="10" spans="1:6" ht="18.75" customHeight="1" x14ac:dyDescent="0.25">
      <c r="A10" s="4" t="s">
        <v>43</v>
      </c>
      <c r="B10" s="4" t="s">
        <v>63</v>
      </c>
      <c r="C10" s="4" t="s">
        <v>64</v>
      </c>
      <c r="D10" s="4"/>
      <c r="E10" s="4" t="s">
        <v>65</v>
      </c>
      <c r="F10" s="4" t="s">
        <v>66</v>
      </c>
    </row>
    <row r="11" spans="1:6" ht="18.75" customHeight="1" x14ac:dyDescent="0.25">
      <c r="A11" s="8">
        <v>1</v>
      </c>
      <c r="B11" s="8" t="s">
        <v>67</v>
      </c>
      <c r="C11" s="8" t="s">
        <v>0</v>
      </c>
      <c r="D11" s="8"/>
      <c r="E11" s="8" t="s">
        <v>68</v>
      </c>
      <c r="F11" s="8"/>
    </row>
    <row r="12" spans="1:6" ht="18.75" customHeight="1" x14ac:dyDescent="0.25">
      <c r="A12" s="8">
        <v>2</v>
      </c>
      <c r="B12" s="8" t="s">
        <v>69</v>
      </c>
      <c r="C12" s="8" t="s">
        <v>1</v>
      </c>
      <c r="D12" s="8"/>
      <c r="E12" s="8" t="s">
        <v>70</v>
      </c>
      <c r="F12" s="8"/>
    </row>
    <row r="13" spans="1:6" ht="18.75" customHeight="1" x14ac:dyDescent="0.25">
      <c r="A13" s="8">
        <v>3</v>
      </c>
      <c r="B13" s="8" t="s">
        <v>71</v>
      </c>
      <c r="C13" s="8" t="s">
        <v>2</v>
      </c>
      <c r="D13" s="8"/>
      <c r="E13" s="8" t="s">
        <v>68</v>
      </c>
      <c r="F13" s="8" t="s">
        <v>72</v>
      </c>
    </row>
    <row r="14" spans="1:6" ht="18.75" customHeight="1" x14ac:dyDescent="0.25"/>
    <row r="15" spans="1:6" ht="18.75" customHeight="1" x14ac:dyDescent="0.25">
      <c r="A15" s="4" t="s">
        <v>43</v>
      </c>
      <c r="B15" s="17" t="s">
        <v>63</v>
      </c>
      <c r="C15" s="15" t="s">
        <v>64</v>
      </c>
      <c r="D15" s="28"/>
      <c r="E15" s="18" t="s">
        <v>65</v>
      </c>
      <c r="F15" s="29" t="s">
        <v>66</v>
      </c>
    </row>
    <row r="16" spans="1:6" ht="18.75" customHeight="1" x14ac:dyDescent="0.25">
      <c r="A16" s="8">
        <v>1</v>
      </c>
      <c r="B16" s="7"/>
      <c r="C16" s="19"/>
      <c r="D16" s="30"/>
      <c r="E16" s="22"/>
      <c r="F16" s="12"/>
    </row>
    <row r="17" spans="1:6" ht="18.75" customHeight="1" x14ac:dyDescent="0.25">
      <c r="A17" s="8">
        <v>2</v>
      </c>
      <c r="B17" s="7"/>
      <c r="C17" s="19"/>
      <c r="D17" s="30"/>
      <c r="E17" s="22"/>
      <c r="F17" s="12"/>
    </row>
    <row r="18" spans="1:6" ht="18.75" customHeight="1" x14ac:dyDescent="0.25">
      <c r="A18" s="8">
        <v>3</v>
      </c>
      <c r="B18" s="7"/>
      <c r="C18" s="19"/>
      <c r="D18" s="30"/>
      <c r="E18" s="22"/>
      <c r="F18" s="12"/>
    </row>
    <row r="19" spans="1:6" ht="18.75" customHeight="1" x14ac:dyDescent="0.25">
      <c r="A19" s="8">
        <v>4</v>
      </c>
      <c r="B19" s="7"/>
      <c r="C19" s="19"/>
      <c r="D19" s="30"/>
      <c r="E19" s="22"/>
      <c r="F19" s="12"/>
    </row>
    <row r="20" spans="1:6" ht="18.75" customHeight="1" x14ac:dyDescent="0.25">
      <c r="A20" s="8">
        <v>5</v>
      </c>
      <c r="B20" s="7"/>
      <c r="C20" s="19"/>
      <c r="D20" s="30"/>
      <c r="E20" s="22"/>
      <c r="F20" s="12"/>
    </row>
    <row r="21" spans="1:6" ht="18.75" customHeight="1" x14ac:dyDescent="0.25">
      <c r="A21" s="8">
        <v>6</v>
      </c>
      <c r="B21" s="7"/>
      <c r="C21" s="19"/>
      <c r="D21" s="30"/>
      <c r="E21" s="22"/>
      <c r="F21" s="12"/>
    </row>
    <row r="22" spans="1:6" ht="18.75" customHeight="1" x14ac:dyDescent="0.25">
      <c r="A22" s="8">
        <v>7</v>
      </c>
      <c r="B22" s="7"/>
      <c r="C22" s="19"/>
      <c r="D22" s="30"/>
      <c r="E22" s="22"/>
      <c r="F22" s="12"/>
    </row>
    <row r="23" spans="1:6" ht="18.75" customHeight="1" x14ac:dyDescent="0.25">
      <c r="A23" s="8">
        <v>8</v>
      </c>
      <c r="B23" s="7"/>
      <c r="C23" s="19"/>
      <c r="D23" s="30"/>
      <c r="E23" s="22"/>
      <c r="F23" s="12"/>
    </row>
    <row r="24" spans="1:6" ht="18.75" customHeight="1" x14ac:dyDescent="0.25">
      <c r="A24" s="8">
        <v>9</v>
      </c>
      <c r="B24" s="7"/>
      <c r="C24" s="19"/>
      <c r="D24" s="30"/>
      <c r="E24" s="22"/>
      <c r="F24" s="12"/>
    </row>
    <row r="25" spans="1:6" ht="18.75" customHeight="1" x14ac:dyDescent="0.25">
      <c r="A25" s="8">
        <v>10</v>
      </c>
      <c r="B25" s="7"/>
      <c r="C25" s="19"/>
      <c r="D25" s="30"/>
      <c r="E25" s="22"/>
      <c r="F25" s="12"/>
    </row>
    <row r="26" spans="1:6" ht="18.75" customHeight="1" x14ac:dyDescent="0.25">
      <c r="A26" s="8">
        <v>11</v>
      </c>
      <c r="B26" s="7"/>
      <c r="C26" s="19"/>
      <c r="D26" s="30"/>
      <c r="E26" s="22"/>
      <c r="F26" s="12"/>
    </row>
    <row r="27" spans="1:6" ht="18.75" customHeight="1" x14ac:dyDescent="0.25">
      <c r="A27" s="8">
        <v>12</v>
      </c>
      <c r="B27" s="7"/>
      <c r="C27" s="19"/>
      <c r="D27" s="30"/>
      <c r="E27" s="22"/>
      <c r="F27" s="12"/>
    </row>
    <row r="28" spans="1:6" ht="18.75" customHeight="1" x14ac:dyDescent="0.25">
      <c r="A28" s="8">
        <v>13</v>
      </c>
      <c r="B28" s="7"/>
      <c r="C28" s="19"/>
      <c r="D28" s="30"/>
      <c r="E28" s="22"/>
      <c r="F28" s="12"/>
    </row>
    <row r="29" spans="1:6" ht="18.75" customHeight="1" x14ac:dyDescent="0.25">
      <c r="A29" s="8">
        <v>14</v>
      </c>
      <c r="B29" s="7"/>
      <c r="C29" s="19"/>
      <c r="D29" s="30"/>
      <c r="E29" s="22"/>
      <c r="F29" s="12"/>
    </row>
    <row r="30" spans="1:6" ht="18.75" customHeight="1" x14ac:dyDescent="0.25">
      <c r="A30" s="8">
        <v>15</v>
      </c>
      <c r="B30" s="7"/>
      <c r="C30" s="19"/>
      <c r="D30" s="30"/>
      <c r="E30" s="22"/>
      <c r="F30" s="12"/>
    </row>
    <row r="31" spans="1:6" ht="18.75" customHeight="1" x14ac:dyDescent="0.25">
      <c r="A31" s="8">
        <v>16</v>
      </c>
      <c r="B31" s="7"/>
      <c r="C31" s="19"/>
      <c r="D31" s="30"/>
      <c r="E31" s="22"/>
      <c r="F31" s="12"/>
    </row>
    <row r="32" spans="1:6" ht="18.75" customHeight="1" x14ac:dyDescent="0.25">
      <c r="A32" s="8">
        <v>17</v>
      </c>
      <c r="B32" s="7"/>
      <c r="C32" s="19"/>
      <c r="D32" s="30"/>
      <c r="E32" s="22"/>
      <c r="F32" s="12"/>
    </row>
    <row r="33" spans="1:6" ht="18.75" customHeight="1" x14ac:dyDescent="0.25">
      <c r="A33" s="8">
        <v>18</v>
      </c>
      <c r="B33" s="7"/>
      <c r="C33" s="19"/>
      <c r="D33" s="30"/>
      <c r="E33" s="22"/>
      <c r="F33" s="12"/>
    </row>
    <row r="34" spans="1:6" ht="18.75" customHeight="1" x14ac:dyDescent="0.25">
      <c r="A34" s="8">
        <v>19</v>
      </c>
      <c r="B34" s="7"/>
      <c r="C34" s="19"/>
      <c r="D34" s="30"/>
      <c r="E34" s="22"/>
      <c r="F34" s="12"/>
    </row>
    <row r="35" spans="1:6" ht="18.75" customHeight="1" x14ac:dyDescent="0.25">
      <c r="A35" s="8">
        <v>20</v>
      </c>
      <c r="B35" s="7"/>
      <c r="C35" s="19"/>
      <c r="D35" s="30"/>
      <c r="E35" s="22"/>
      <c r="F35" s="12"/>
    </row>
    <row r="36" spans="1:6" ht="18.75" customHeight="1" x14ac:dyDescent="0.25">
      <c r="A36" s="8">
        <v>21</v>
      </c>
      <c r="B36" s="7"/>
      <c r="C36" s="19"/>
      <c r="D36" s="30"/>
      <c r="E36" s="22"/>
      <c r="F36" s="12"/>
    </row>
    <row r="37" spans="1:6" ht="18.75" customHeight="1" x14ac:dyDescent="0.25">
      <c r="A37" s="8">
        <v>22</v>
      </c>
      <c r="B37" s="7"/>
      <c r="C37" s="19"/>
      <c r="D37" s="30"/>
      <c r="E37" s="22"/>
      <c r="F37" s="12"/>
    </row>
    <row r="38" spans="1:6" ht="18.75" customHeight="1" x14ac:dyDescent="0.25">
      <c r="A38" s="8">
        <v>23</v>
      </c>
      <c r="B38" s="7"/>
      <c r="C38" s="19"/>
      <c r="D38" s="30"/>
      <c r="E38" s="22"/>
      <c r="F38" s="12"/>
    </row>
    <row r="39" spans="1:6" ht="18.75" customHeight="1" x14ac:dyDescent="0.25">
      <c r="A39" s="8">
        <v>24</v>
      </c>
      <c r="B39" s="7"/>
      <c r="C39" s="19"/>
      <c r="D39" s="30"/>
      <c r="E39" s="22"/>
      <c r="F39" s="12"/>
    </row>
    <row r="40" spans="1:6" ht="18.75" customHeight="1" x14ac:dyDescent="0.25">
      <c r="A40" s="8">
        <v>25</v>
      </c>
      <c r="B40" s="7"/>
      <c r="C40" s="19"/>
      <c r="D40" s="30"/>
      <c r="E40" s="22"/>
      <c r="F40" s="12"/>
    </row>
    <row r="41" spans="1:6" ht="18.75" customHeight="1" x14ac:dyDescent="0.25">
      <c r="A41" s="8">
        <v>26</v>
      </c>
      <c r="B41" s="7"/>
      <c r="C41" s="19"/>
      <c r="D41" s="30"/>
      <c r="E41" s="22"/>
      <c r="F41" s="12"/>
    </row>
    <row r="42" spans="1:6" ht="18.75" customHeight="1" x14ac:dyDescent="0.25">
      <c r="A42" s="8">
        <v>27</v>
      </c>
      <c r="B42" s="7"/>
      <c r="C42" s="19"/>
      <c r="D42" s="30"/>
      <c r="E42" s="22"/>
      <c r="F42" s="12"/>
    </row>
    <row r="43" spans="1:6" ht="18.75" customHeight="1" x14ac:dyDescent="0.25">
      <c r="A43" s="8">
        <v>28</v>
      </c>
      <c r="B43" s="7"/>
      <c r="C43" s="19"/>
      <c r="D43" s="30"/>
      <c r="E43" s="22"/>
      <c r="F43" s="12"/>
    </row>
    <row r="44" spans="1:6" ht="18.75" customHeight="1" x14ac:dyDescent="0.25">
      <c r="A44" s="8">
        <v>29</v>
      </c>
      <c r="B44" s="7"/>
      <c r="C44" s="19"/>
      <c r="D44" s="30"/>
      <c r="E44" s="22"/>
      <c r="F44" s="12"/>
    </row>
    <row r="45" spans="1:6" ht="18.75" customHeight="1" x14ac:dyDescent="0.25">
      <c r="A45" s="8">
        <v>30</v>
      </c>
      <c r="B45" s="7"/>
      <c r="C45" s="23"/>
      <c r="D45" s="31"/>
      <c r="E45" s="24"/>
      <c r="F45" s="12"/>
    </row>
    <row r="46" spans="1:6" ht="18.75" customHeight="1" x14ac:dyDescent="0.25"/>
    <row r="47" spans="1:6" ht="18.75" customHeight="1" x14ac:dyDescent="0.25"/>
    <row r="48" spans="1:6"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phoneticPr fontId="12"/>
  <pageMargins left="0.7" right="0.7" top="0.75" bottom="0.75" header="0" footer="0"/>
  <pageSetup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97"/>
  <sheetViews>
    <sheetView showGridLines="0" view="pageBreakPreview" zoomScale="60" zoomScaleNormal="100" workbookViewId="0">
      <selection activeCell="B20" sqref="B20:B22"/>
    </sheetView>
  </sheetViews>
  <sheetFormatPr defaultColWidth="12.5703125" defaultRowHeight="15" customHeight="1" x14ac:dyDescent="0.25"/>
  <cols>
    <col min="1" max="1" width="7.5703125" customWidth="1"/>
    <col min="2" max="2" width="23" customWidth="1"/>
    <col min="3" max="3" width="38.7109375" customWidth="1"/>
    <col min="4" max="26" width="7.5703125" customWidth="1"/>
  </cols>
  <sheetData>
    <row r="1" spans="1:3" ht="18.75" customHeight="1" x14ac:dyDescent="0.25"/>
    <row r="2" spans="1:3" ht="18.75" customHeight="1" x14ac:dyDescent="0.25"/>
    <row r="3" spans="1:3" ht="18.75" customHeight="1" x14ac:dyDescent="0.25"/>
    <row r="4" spans="1:3" ht="18.75" customHeight="1" x14ac:dyDescent="0.25"/>
    <row r="5" spans="1:3" ht="18.75" customHeight="1" x14ac:dyDescent="0.25">
      <c r="A5" s="3" t="s">
        <v>7</v>
      </c>
    </row>
    <row r="6" spans="1:3" ht="18.75" customHeight="1" x14ac:dyDescent="0.25">
      <c r="A6" s="4" t="s">
        <v>43</v>
      </c>
      <c r="B6" s="4" t="s">
        <v>73</v>
      </c>
      <c r="C6" s="4" t="s">
        <v>74</v>
      </c>
    </row>
    <row r="7" spans="1:3" ht="18.75" customHeight="1" x14ac:dyDescent="0.25">
      <c r="A7" s="8">
        <v>1</v>
      </c>
      <c r="B7" s="8" t="s">
        <v>75</v>
      </c>
      <c r="C7" s="8" t="s">
        <v>76</v>
      </c>
    </row>
    <row r="8" spans="1:3" ht="18.75" customHeight="1" x14ac:dyDescent="0.25">
      <c r="A8" s="8">
        <v>2</v>
      </c>
      <c r="B8" s="8" t="s">
        <v>77</v>
      </c>
      <c r="C8" s="8" t="s">
        <v>78</v>
      </c>
    </row>
    <row r="9" spans="1:3" ht="18.75" customHeight="1" x14ac:dyDescent="0.25">
      <c r="A9" s="8">
        <v>3</v>
      </c>
      <c r="B9" s="8" t="s">
        <v>79</v>
      </c>
      <c r="C9" s="8" t="s">
        <v>80</v>
      </c>
    </row>
    <row r="10" spans="1:3" ht="18.75" customHeight="1" x14ac:dyDescent="0.25">
      <c r="A10" s="8">
        <v>4</v>
      </c>
      <c r="B10" s="8" t="s">
        <v>81</v>
      </c>
      <c r="C10" s="8" t="s">
        <v>82</v>
      </c>
    </row>
    <row r="11" spans="1:3" ht="18.75" customHeight="1" x14ac:dyDescent="0.25">
      <c r="A11" s="8">
        <v>5</v>
      </c>
      <c r="B11" s="8" t="s">
        <v>83</v>
      </c>
      <c r="C11" s="8" t="s">
        <v>84</v>
      </c>
    </row>
    <row r="12" spans="1:3" ht="18.75" customHeight="1" x14ac:dyDescent="0.25">
      <c r="A12" s="8">
        <v>6</v>
      </c>
      <c r="B12" s="8"/>
      <c r="C12" s="8"/>
    </row>
    <row r="13" spans="1:3" ht="18.75" customHeight="1" x14ac:dyDescent="0.25">
      <c r="A13" s="8">
        <v>7</v>
      </c>
      <c r="B13" s="8"/>
      <c r="C13" s="8"/>
    </row>
    <row r="14" spans="1:3" ht="18.75" customHeight="1" x14ac:dyDescent="0.25">
      <c r="A14" s="8">
        <v>8</v>
      </c>
      <c r="B14" s="8"/>
      <c r="C14" s="8"/>
    </row>
    <row r="15" spans="1:3" ht="18.75" customHeight="1" x14ac:dyDescent="0.25">
      <c r="A15" s="8">
        <v>9</v>
      </c>
      <c r="B15" s="8"/>
      <c r="C15" s="8"/>
    </row>
    <row r="16" spans="1:3" ht="18.75" customHeight="1" x14ac:dyDescent="0.25">
      <c r="A16" s="8">
        <v>10</v>
      </c>
      <c r="B16" s="8"/>
      <c r="C16" s="8"/>
    </row>
    <row r="17" spans="1:3" ht="18.75" customHeight="1" x14ac:dyDescent="0.25"/>
    <row r="18" spans="1:3" ht="18.75" customHeight="1" x14ac:dyDescent="0.25"/>
    <row r="19" spans="1:3" ht="18.75" customHeight="1" x14ac:dyDescent="0.25">
      <c r="A19" s="4" t="s">
        <v>43</v>
      </c>
      <c r="B19" s="4" t="s">
        <v>73</v>
      </c>
      <c r="C19" s="4" t="s">
        <v>74</v>
      </c>
    </row>
    <row r="20" spans="1:3" ht="18.75" customHeight="1" x14ac:dyDescent="0.25">
      <c r="A20" s="8">
        <v>1</v>
      </c>
      <c r="B20" s="8"/>
      <c r="C20" s="8"/>
    </row>
    <row r="21" spans="1:3" ht="18.75" customHeight="1" x14ac:dyDescent="0.25">
      <c r="A21" s="8">
        <v>2</v>
      </c>
      <c r="B21" s="8"/>
      <c r="C21" s="8"/>
    </row>
    <row r="22" spans="1:3" ht="18.75" customHeight="1" x14ac:dyDescent="0.25">
      <c r="A22" s="8">
        <v>3</v>
      </c>
      <c r="B22" s="8"/>
      <c r="C22" s="8"/>
    </row>
    <row r="23" spans="1:3" ht="18.75" customHeight="1" x14ac:dyDescent="0.25">
      <c r="A23" s="8">
        <v>4</v>
      </c>
      <c r="B23" s="8"/>
      <c r="C23" s="8"/>
    </row>
    <row r="24" spans="1:3" ht="18.75" customHeight="1" x14ac:dyDescent="0.25">
      <c r="A24" s="8">
        <v>5</v>
      </c>
      <c r="B24" s="8"/>
      <c r="C24" s="8"/>
    </row>
    <row r="25" spans="1:3" ht="18.75" customHeight="1" x14ac:dyDescent="0.25">
      <c r="A25" s="8">
        <v>6</v>
      </c>
      <c r="B25" s="8"/>
      <c r="C25" s="8"/>
    </row>
    <row r="26" spans="1:3" ht="18.75" customHeight="1" x14ac:dyDescent="0.25">
      <c r="A26" s="8">
        <v>7</v>
      </c>
      <c r="B26" s="8"/>
      <c r="C26" s="8"/>
    </row>
    <row r="27" spans="1:3" ht="18.75" customHeight="1" x14ac:dyDescent="0.25">
      <c r="A27" s="8">
        <v>8</v>
      </c>
      <c r="B27" s="8"/>
      <c r="C27" s="8"/>
    </row>
    <row r="28" spans="1:3" ht="18.75" customHeight="1" x14ac:dyDescent="0.25">
      <c r="A28" s="8">
        <v>9</v>
      </c>
      <c r="B28" s="8"/>
      <c r="C28" s="8"/>
    </row>
    <row r="29" spans="1:3" ht="18.75" customHeight="1" x14ac:dyDescent="0.25">
      <c r="A29" s="8">
        <v>10</v>
      </c>
      <c r="B29" s="8"/>
      <c r="C29" s="8"/>
    </row>
    <row r="30" spans="1:3" ht="18.75" customHeight="1" x14ac:dyDescent="0.25">
      <c r="A30" s="8">
        <v>11</v>
      </c>
      <c r="B30" s="8"/>
      <c r="C30" s="8"/>
    </row>
    <row r="31" spans="1:3" ht="18.75" customHeight="1" x14ac:dyDescent="0.25">
      <c r="A31" s="8">
        <v>12</v>
      </c>
      <c r="B31" s="8"/>
      <c r="C31" s="8"/>
    </row>
    <row r="32" spans="1:3" ht="18.75" customHeight="1" x14ac:dyDescent="0.25">
      <c r="A32" s="8">
        <v>13</v>
      </c>
      <c r="B32" s="8"/>
      <c r="C32" s="8"/>
    </row>
    <row r="33" spans="1:3" ht="18.75" customHeight="1" x14ac:dyDescent="0.25">
      <c r="A33" s="8">
        <v>14</v>
      </c>
      <c r="B33" s="8"/>
      <c r="C33" s="8"/>
    </row>
    <row r="34" spans="1:3" ht="18" customHeight="1" x14ac:dyDescent="0.25">
      <c r="A34" s="8">
        <v>15</v>
      </c>
      <c r="B34" s="8"/>
      <c r="C34" s="8"/>
    </row>
    <row r="35" spans="1:3" ht="18.75" customHeight="1" x14ac:dyDescent="0.25"/>
    <row r="36" spans="1:3" ht="18.75" customHeight="1" x14ac:dyDescent="0.25"/>
    <row r="37" spans="1:3" ht="18.75" customHeight="1" x14ac:dyDescent="0.25"/>
    <row r="38" spans="1:3" ht="18.75" customHeight="1" x14ac:dyDescent="0.25"/>
    <row r="39" spans="1:3" ht="18.75" customHeight="1" x14ac:dyDescent="0.25"/>
    <row r="40" spans="1:3" ht="18.75" customHeight="1" x14ac:dyDescent="0.25"/>
    <row r="41" spans="1:3" ht="18.75" customHeight="1" x14ac:dyDescent="0.25"/>
    <row r="42" spans="1:3" ht="18.75" customHeight="1" x14ac:dyDescent="0.25"/>
    <row r="43" spans="1:3" ht="18.75" customHeight="1" x14ac:dyDescent="0.25"/>
    <row r="44" spans="1:3" ht="18.75" customHeight="1" x14ac:dyDescent="0.25"/>
    <row r="45" spans="1:3" ht="18.75" customHeight="1" x14ac:dyDescent="0.25"/>
    <row r="46" spans="1:3" ht="18.75" customHeight="1" x14ac:dyDescent="0.25"/>
    <row r="47" spans="1:3" ht="18.75" customHeight="1" x14ac:dyDescent="0.25"/>
    <row r="48" spans="1:3"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sheetData>
  <phoneticPr fontId="12"/>
  <pageMargins left="0.7" right="0.7" top="0.75" bottom="0.75" header="0" footer="0"/>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11"/>
  <sheetViews>
    <sheetView showGridLines="0" view="pageBreakPreview" zoomScale="60" zoomScaleNormal="70" workbookViewId="0">
      <selection activeCell="A5" sqref="A5"/>
    </sheetView>
  </sheetViews>
  <sheetFormatPr defaultColWidth="12.5703125" defaultRowHeight="15" customHeight="1" x14ac:dyDescent="0.25"/>
  <cols>
    <col min="1" max="1" width="7.5703125" customWidth="1"/>
    <col min="2" max="2" width="15.140625" bestFit="1" customWidth="1"/>
    <col min="3" max="3" width="46.140625" customWidth="1"/>
    <col min="4" max="4" width="92.28515625" bestFit="1" customWidth="1"/>
    <col min="5" max="26" width="7.5703125" customWidth="1"/>
  </cols>
  <sheetData>
    <row r="1" ht="18.75" customHeight="1" x14ac:dyDescent="0.25"/>
    <row r="2" ht="18.75" customHeight="1" x14ac:dyDescent="0.25"/>
    <row r="3" ht="18.75" customHeight="1" x14ac:dyDescent="0.25"/>
    <row r="4" ht="18.75" customHeight="1" x14ac:dyDescent="0.25"/>
    <row r="5" ht="18.75" customHeight="1" x14ac:dyDescent="0.25"/>
    <row r="6" ht="18.75" customHeight="1" x14ac:dyDescent="0.25"/>
    <row r="7" ht="18.75" customHeight="1" x14ac:dyDescent="0.25"/>
    <row r="8" ht="18.75" customHeight="1" x14ac:dyDescent="0.25"/>
    <row r="9" ht="18.75" customHeight="1" x14ac:dyDescent="0.25"/>
    <row r="10" ht="18.75" customHeight="1" x14ac:dyDescent="0.25"/>
    <row r="11" ht="18.75" customHeight="1" x14ac:dyDescent="0.25"/>
    <row r="12" ht="18.75" customHeight="1" x14ac:dyDescent="0.25"/>
    <row r="13" ht="18.75" customHeight="1" x14ac:dyDescent="0.25"/>
    <row r="14" ht="18.75" customHeight="1" x14ac:dyDescent="0.25"/>
    <row r="15" ht="18.75" customHeight="1" x14ac:dyDescent="0.25"/>
    <row r="16" ht="18.75" customHeight="1" x14ac:dyDescent="0.25"/>
    <row r="17" spans="1:4" ht="18.75" customHeight="1" x14ac:dyDescent="0.25"/>
    <row r="18" spans="1:4" ht="18.75" customHeight="1" x14ac:dyDescent="0.25">
      <c r="A18" s="3" t="s">
        <v>7</v>
      </c>
    </row>
    <row r="19" spans="1:4" ht="18.75" customHeight="1" x14ac:dyDescent="0.25">
      <c r="A19" s="6" t="s">
        <v>43</v>
      </c>
      <c r="B19" s="6" t="s">
        <v>73</v>
      </c>
      <c r="C19" s="6" t="s">
        <v>85</v>
      </c>
      <c r="D19" s="6" t="s">
        <v>74</v>
      </c>
    </row>
    <row r="20" spans="1:4" ht="18.75" customHeight="1" x14ac:dyDescent="0.25">
      <c r="A20" s="64">
        <v>1</v>
      </c>
      <c r="B20" s="67" t="s">
        <v>75</v>
      </c>
      <c r="C20" s="32" t="s">
        <v>86</v>
      </c>
      <c r="D20" s="33" t="s">
        <v>87</v>
      </c>
    </row>
    <row r="21" spans="1:4" ht="18.75" customHeight="1" x14ac:dyDescent="0.25">
      <c r="A21" s="65"/>
      <c r="B21" s="68"/>
      <c r="C21" s="8" t="s">
        <v>88</v>
      </c>
      <c r="D21" s="34" t="s">
        <v>89</v>
      </c>
    </row>
    <row r="22" spans="1:4" ht="18.75" customHeight="1" x14ac:dyDescent="0.25">
      <c r="A22" s="66"/>
      <c r="B22" s="69"/>
      <c r="C22" s="35" t="s">
        <v>90</v>
      </c>
      <c r="D22" s="36" t="s">
        <v>91</v>
      </c>
    </row>
    <row r="23" spans="1:4" ht="18.75" customHeight="1" x14ac:dyDescent="0.25">
      <c r="A23" s="64">
        <v>2</v>
      </c>
      <c r="B23" s="67" t="s">
        <v>77</v>
      </c>
      <c r="C23" s="32" t="s">
        <v>92</v>
      </c>
      <c r="D23" s="33" t="s">
        <v>93</v>
      </c>
    </row>
    <row r="24" spans="1:4" ht="18.75" customHeight="1" x14ac:dyDescent="0.25">
      <c r="A24" s="65"/>
      <c r="B24" s="68"/>
      <c r="C24" s="8" t="s">
        <v>94</v>
      </c>
      <c r="D24" s="34" t="s">
        <v>95</v>
      </c>
    </row>
    <row r="25" spans="1:4" ht="18.75" customHeight="1" x14ac:dyDescent="0.25">
      <c r="A25" s="66"/>
      <c r="B25" s="69"/>
      <c r="C25" s="35" t="s">
        <v>88</v>
      </c>
      <c r="D25" s="36" t="s">
        <v>89</v>
      </c>
    </row>
    <row r="26" spans="1:4" ht="18.75" customHeight="1" x14ac:dyDescent="0.25">
      <c r="A26" s="64">
        <v>3</v>
      </c>
      <c r="B26" s="67" t="s">
        <v>79</v>
      </c>
      <c r="C26" s="32" t="s">
        <v>96</v>
      </c>
      <c r="D26" s="33" t="s">
        <v>97</v>
      </c>
    </row>
    <row r="27" spans="1:4" ht="18.75" customHeight="1" x14ac:dyDescent="0.25">
      <c r="A27" s="65"/>
      <c r="B27" s="68"/>
      <c r="C27" s="8"/>
      <c r="D27" s="34"/>
    </row>
    <row r="28" spans="1:4" ht="18.75" customHeight="1" x14ac:dyDescent="0.25">
      <c r="A28" s="66"/>
      <c r="B28" s="69"/>
      <c r="C28" s="35"/>
      <c r="D28" s="36"/>
    </row>
    <row r="29" spans="1:4" ht="18.75" customHeight="1" x14ac:dyDescent="0.25">
      <c r="A29" s="64">
        <v>4</v>
      </c>
      <c r="B29" s="67" t="s">
        <v>81</v>
      </c>
      <c r="C29" s="32" t="s">
        <v>98</v>
      </c>
      <c r="D29" s="33" t="s">
        <v>99</v>
      </c>
    </row>
    <row r="30" spans="1:4" ht="18.75" customHeight="1" x14ac:dyDescent="0.25">
      <c r="A30" s="65"/>
      <c r="B30" s="68"/>
      <c r="C30" s="8" t="s">
        <v>100</v>
      </c>
      <c r="D30" s="34" t="s">
        <v>101</v>
      </c>
    </row>
    <row r="31" spans="1:4" ht="18.75" customHeight="1" x14ac:dyDescent="0.25">
      <c r="A31" s="66"/>
      <c r="B31" s="69"/>
      <c r="C31" s="35" t="s">
        <v>102</v>
      </c>
      <c r="D31" s="36" t="s">
        <v>103</v>
      </c>
    </row>
    <row r="32" spans="1:4" ht="18.75" customHeight="1" x14ac:dyDescent="0.25">
      <c r="A32" s="64">
        <v>5</v>
      </c>
      <c r="B32" s="67" t="s">
        <v>83</v>
      </c>
      <c r="C32" s="32"/>
      <c r="D32" s="33"/>
    </row>
    <row r="33" spans="1:4" ht="18.75" customHeight="1" x14ac:dyDescent="0.25">
      <c r="A33" s="65"/>
      <c r="B33" s="68"/>
      <c r="C33" s="8"/>
      <c r="D33" s="34"/>
    </row>
    <row r="34" spans="1:4" ht="18.75" customHeight="1" x14ac:dyDescent="0.25">
      <c r="A34" s="66"/>
      <c r="B34" s="69"/>
      <c r="C34" s="35"/>
      <c r="D34" s="36"/>
    </row>
    <row r="35" spans="1:4" ht="18.75" customHeight="1" x14ac:dyDescent="0.25"/>
    <row r="36" spans="1:4" ht="18.75" customHeight="1" x14ac:dyDescent="0.25"/>
    <row r="37" spans="1:4" ht="18.75" customHeight="1" x14ac:dyDescent="0.25"/>
    <row r="38" spans="1:4" ht="18.75" customHeight="1" x14ac:dyDescent="0.25">
      <c r="A38" s="6" t="s">
        <v>43</v>
      </c>
      <c r="B38" s="6" t="s">
        <v>73</v>
      </c>
      <c r="C38" s="6" t="s">
        <v>85</v>
      </c>
      <c r="D38" s="6" t="s">
        <v>74</v>
      </c>
    </row>
    <row r="39" spans="1:4" ht="18.75" customHeight="1" x14ac:dyDescent="0.25">
      <c r="A39" s="64">
        <v>1</v>
      </c>
      <c r="B39" s="67" t="str">
        <f>IF(STEP5.ステータス!$B20=0,"",STEP5.ステータス!$B20)</f>
        <v/>
      </c>
      <c r="C39" s="32"/>
      <c r="D39" s="33"/>
    </row>
    <row r="40" spans="1:4" ht="18.75" customHeight="1" x14ac:dyDescent="0.25">
      <c r="A40" s="65"/>
      <c r="B40" s="68"/>
      <c r="C40" s="8"/>
      <c r="D40" s="34"/>
    </row>
    <row r="41" spans="1:4" ht="18.75" customHeight="1" x14ac:dyDescent="0.25">
      <c r="A41" s="66"/>
      <c r="B41" s="69"/>
      <c r="C41" s="35"/>
      <c r="D41" s="36"/>
    </row>
    <row r="42" spans="1:4" ht="18.75" customHeight="1" x14ac:dyDescent="0.25">
      <c r="A42" s="64">
        <v>2</v>
      </c>
      <c r="B42" s="67" t="str">
        <f>IF(STEP5.ステータス!$B23=0,"",STEP5.ステータス!$B23)</f>
        <v/>
      </c>
      <c r="C42" s="32"/>
      <c r="D42" s="33"/>
    </row>
    <row r="43" spans="1:4" ht="18.75" customHeight="1" x14ac:dyDescent="0.25">
      <c r="A43" s="65"/>
      <c r="B43" s="68"/>
      <c r="C43" s="8"/>
      <c r="D43" s="34"/>
    </row>
    <row r="44" spans="1:4" ht="18.75" customHeight="1" x14ac:dyDescent="0.25">
      <c r="A44" s="66"/>
      <c r="B44" s="69"/>
      <c r="C44" s="35"/>
      <c r="D44" s="36"/>
    </row>
    <row r="45" spans="1:4" ht="18.75" customHeight="1" x14ac:dyDescent="0.25">
      <c r="A45" s="64">
        <v>3</v>
      </c>
      <c r="B45" s="67" t="str">
        <f>IF(STEP5.ステータス!$B26=0,"",STEP5.ステータス!$B26)</f>
        <v/>
      </c>
      <c r="C45" s="32"/>
      <c r="D45" s="33"/>
    </row>
    <row r="46" spans="1:4" ht="18.75" customHeight="1" x14ac:dyDescent="0.25">
      <c r="A46" s="65"/>
      <c r="B46" s="68"/>
      <c r="C46" s="8"/>
      <c r="D46" s="34"/>
    </row>
    <row r="47" spans="1:4" ht="18.75" customHeight="1" x14ac:dyDescent="0.25">
      <c r="A47" s="66"/>
      <c r="B47" s="69"/>
      <c r="C47" s="35"/>
      <c r="D47" s="36"/>
    </row>
    <row r="48" spans="1:4" ht="18.75" customHeight="1" x14ac:dyDescent="0.25">
      <c r="A48" s="64">
        <v>4</v>
      </c>
      <c r="B48" s="67" t="str">
        <f>IF(STEP5.ステータス!$B29=0,"",STEP5.ステータス!$B29)</f>
        <v/>
      </c>
      <c r="C48" s="32"/>
      <c r="D48" s="33"/>
    </row>
    <row r="49" spans="1:4" ht="18.75" customHeight="1" x14ac:dyDescent="0.25">
      <c r="A49" s="65"/>
      <c r="B49" s="68"/>
      <c r="C49" s="8"/>
      <c r="D49" s="34"/>
    </row>
    <row r="50" spans="1:4" ht="18.75" customHeight="1" x14ac:dyDescent="0.25">
      <c r="A50" s="66"/>
      <c r="B50" s="69"/>
      <c r="C50" s="35"/>
      <c r="D50" s="36"/>
    </row>
    <row r="51" spans="1:4" ht="18.75" customHeight="1" x14ac:dyDescent="0.25">
      <c r="A51" s="64">
        <v>5</v>
      </c>
      <c r="B51" s="67" t="str">
        <f>IF(STEP5.ステータス!$B32=0,"",STEP5.ステータス!$B32)</f>
        <v/>
      </c>
      <c r="C51" s="32"/>
      <c r="D51" s="33"/>
    </row>
    <row r="52" spans="1:4" ht="18.75" customHeight="1" x14ac:dyDescent="0.25">
      <c r="A52" s="65"/>
      <c r="B52" s="68"/>
      <c r="C52" s="8"/>
      <c r="D52" s="34"/>
    </row>
    <row r="53" spans="1:4" ht="18.75" customHeight="1" x14ac:dyDescent="0.25">
      <c r="A53" s="66"/>
      <c r="B53" s="69"/>
      <c r="C53" s="35"/>
      <c r="D53" s="36"/>
    </row>
    <row r="54" spans="1:4" ht="18.75" customHeight="1" x14ac:dyDescent="0.25">
      <c r="A54" s="64">
        <v>6</v>
      </c>
      <c r="B54" s="67" t="str">
        <f>IF(STEP5.ステータス!$B35=0,"",STEP5.ステータス!$B35)</f>
        <v/>
      </c>
      <c r="C54" s="32"/>
      <c r="D54" s="33"/>
    </row>
    <row r="55" spans="1:4" ht="18.75" customHeight="1" x14ac:dyDescent="0.25">
      <c r="A55" s="65"/>
      <c r="B55" s="68"/>
      <c r="C55" s="8"/>
      <c r="D55" s="34"/>
    </row>
    <row r="56" spans="1:4" ht="18.75" customHeight="1" x14ac:dyDescent="0.25">
      <c r="A56" s="66"/>
      <c r="B56" s="69"/>
      <c r="C56" s="35"/>
      <c r="D56" s="36"/>
    </row>
    <row r="57" spans="1:4" ht="18.75" customHeight="1" x14ac:dyDescent="0.25">
      <c r="A57" s="64">
        <v>7</v>
      </c>
      <c r="B57" s="67" t="str">
        <f>IF(STEP5.ステータス!$B38=0,"",STEP5.ステータス!$B38)</f>
        <v/>
      </c>
      <c r="C57" s="32"/>
      <c r="D57" s="33"/>
    </row>
    <row r="58" spans="1:4" ht="18.75" customHeight="1" x14ac:dyDescent="0.25">
      <c r="A58" s="65"/>
      <c r="B58" s="68"/>
      <c r="C58" s="8"/>
      <c r="D58" s="34"/>
    </row>
    <row r="59" spans="1:4" ht="18.75" customHeight="1" x14ac:dyDescent="0.25">
      <c r="A59" s="66"/>
      <c r="B59" s="69"/>
      <c r="C59" s="35"/>
      <c r="D59" s="36"/>
    </row>
    <row r="60" spans="1:4" ht="18.75" customHeight="1" x14ac:dyDescent="0.25">
      <c r="A60" s="64">
        <v>8</v>
      </c>
      <c r="B60" s="67" t="str">
        <f>IF(STEP5.ステータス!$B41=0,"",STEP5.ステータス!$B41)</f>
        <v/>
      </c>
      <c r="C60" s="32"/>
      <c r="D60" s="33"/>
    </row>
    <row r="61" spans="1:4" ht="18.75" customHeight="1" x14ac:dyDescent="0.25">
      <c r="A61" s="65"/>
      <c r="B61" s="68"/>
      <c r="C61" s="8"/>
      <c r="D61" s="34"/>
    </row>
    <row r="62" spans="1:4" ht="18.75" customHeight="1" x14ac:dyDescent="0.25">
      <c r="A62" s="66"/>
      <c r="B62" s="69"/>
      <c r="C62" s="35"/>
      <c r="D62" s="36"/>
    </row>
    <row r="63" spans="1:4" ht="18.75" customHeight="1" x14ac:dyDescent="0.25">
      <c r="A63" s="64">
        <v>9</v>
      </c>
      <c r="B63" s="67" t="str">
        <f>IF(STEP5.ステータス!$B44=0,"",STEP5.ステータス!$B44)</f>
        <v/>
      </c>
      <c r="C63" s="32"/>
      <c r="D63" s="33"/>
    </row>
    <row r="64" spans="1:4" ht="18.75" customHeight="1" x14ac:dyDescent="0.25">
      <c r="A64" s="65"/>
      <c r="B64" s="68"/>
      <c r="C64" s="8"/>
      <c r="D64" s="34"/>
    </row>
    <row r="65" spans="1:4" ht="18.75" customHeight="1" x14ac:dyDescent="0.25">
      <c r="A65" s="66"/>
      <c r="B65" s="69"/>
      <c r="C65" s="35"/>
      <c r="D65" s="36"/>
    </row>
    <row r="66" spans="1:4" ht="18.75" customHeight="1" x14ac:dyDescent="0.25">
      <c r="A66" s="64">
        <v>10</v>
      </c>
      <c r="B66" s="67" t="str">
        <f>IF(STEP5.ステータス!$B47=0,"",STEP5.ステータス!$B47)</f>
        <v/>
      </c>
      <c r="C66" s="32"/>
      <c r="D66" s="33"/>
    </row>
    <row r="67" spans="1:4" ht="18.75" customHeight="1" x14ac:dyDescent="0.25">
      <c r="A67" s="65"/>
      <c r="B67" s="68"/>
      <c r="C67" s="8"/>
      <c r="D67" s="34"/>
    </row>
    <row r="68" spans="1:4" ht="18.75" customHeight="1" x14ac:dyDescent="0.25">
      <c r="A68" s="66"/>
      <c r="B68" s="69"/>
      <c r="C68" s="35"/>
      <c r="D68" s="36"/>
    </row>
    <row r="69" spans="1:4" ht="18.75" customHeight="1" x14ac:dyDescent="0.25"/>
    <row r="70" spans="1:4" ht="18.75" customHeight="1" x14ac:dyDescent="0.25"/>
    <row r="71" spans="1:4" ht="18.75" customHeight="1" x14ac:dyDescent="0.25"/>
    <row r="72" spans="1:4" ht="18.75" customHeight="1" x14ac:dyDescent="0.25"/>
    <row r="73" spans="1:4" ht="18.75" customHeight="1" x14ac:dyDescent="0.25"/>
    <row r="74" spans="1:4" ht="18.75" customHeight="1" x14ac:dyDescent="0.25"/>
    <row r="75" spans="1:4" ht="18.75" customHeight="1" x14ac:dyDescent="0.25"/>
    <row r="76" spans="1:4" ht="18.75" customHeight="1" x14ac:dyDescent="0.25"/>
    <row r="77" spans="1:4" ht="18.75" customHeight="1" x14ac:dyDescent="0.25"/>
    <row r="78" spans="1:4" ht="18.75" customHeight="1" x14ac:dyDescent="0.25"/>
    <row r="79" spans="1:4" ht="18.75" customHeight="1" x14ac:dyDescent="0.25"/>
    <row r="80" spans="1:4"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row r="1001" ht="18.75" customHeight="1" x14ac:dyDescent="0.25"/>
    <row r="1002" ht="18.75" customHeight="1" x14ac:dyDescent="0.25"/>
    <row r="1003" ht="18.75" customHeight="1" x14ac:dyDescent="0.25"/>
    <row r="1004" ht="18.75" customHeight="1" x14ac:dyDescent="0.25"/>
    <row r="1005" ht="18.75" customHeight="1" x14ac:dyDescent="0.25"/>
    <row r="1006" ht="18.75" customHeight="1" x14ac:dyDescent="0.25"/>
    <row r="1007" ht="18.75" customHeight="1" x14ac:dyDescent="0.25"/>
    <row r="1008" ht="18.75" customHeight="1" x14ac:dyDescent="0.25"/>
    <row r="1009" ht="18.75" customHeight="1" x14ac:dyDescent="0.25"/>
    <row r="1010" ht="18.75" customHeight="1" x14ac:dyDescent="0.25"/>
    <row r="1011" ht="18.75" customHeight="1" x14ac:dyDescent="0.25"/>
  </sheetData>
  <mergeCells count="30">
    <mergeCell ref="B54:B56"/>
    <mergeCell ref="B57:B59"/>
    <mergeCell ref="B60:B62"/>
    <mergeCell ref="B63:B65"/>
    <mergeCell ref="B66:B68"/>
    <mergeCell ref="A54:A56"/>
    <mergeCell ref="A57:A59"/>
    <mergeCell ref="A60:A62"/>
    <mergeCell ref="A63:A65"/>
    <mergeCell ref="A66:A68"/>
    <mergeCell ref="B29:B31"/>
    <mergeCell ref="B32:B34"/>
    <mergeCell ref="A45:A47"/>
    <mergeCell ref="A48:A50"/>
    <mergeCell ref="A51:A53"/>
    <mergeCell ref="B48:B50"/>
    <mergeCell ref="B51:B53"/>
    <mergeCell ref="A29:A31"/>
    <mergeCell ref="A32:A34"/>
    <mergeCell ref="A39:A41"/>
    <mergeCell ref="B39:B41"/>
    <mergeCell ref="A42:A44"/>
    <mergeCell ref="B42:B44"/>
    <mergeCell ref="B45:B47"/>
    <mergeCell ref="A20:A22"/>
    <mergeCell ref="B20:B22"/>
    <mergeCell ref="A23:A25"/>
    <mergeCell ref="B23:B25"/>
    <mergeCell ref="A26:A28"/>
    <mergeCell ref="B26:B28"/>
  </mergeCells>
  <phoneticPr fontId="12"/>
  <pageMargins left="0.7" right="0.7" top="0.75" bottom="0.75" header="0" footer="0"/>
  <pageSetup scale="69" orientation="landscape" r:id="rId1"/>
  <rowBreaks count="1" manualBreakCount="1">
    <brk id="3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999"/>
  <sheetViews>
    <sheetView showGridLines="0" view="pageBreakPreview" zoomScale="60" zoomScaleNormal="100" workbookViewId="0">
      <selection activeCell="B6" sqref="B6"/>
    </sheetView>
  </sheetViews>
  <sheetFormatPr defaultColWidth="12.5703125" defaultRowHeight="15" customHeight="1" x14ac:dyDescent="0.25"/>
  <cols>
    <col min="1" max="1" width="2.7109375" customWidth="1"/>
    <col min="2" max="2" width="60.85546875" bestFit="1" customWidth="1"/>
    <col min="3" max="3" width="17.5703125" bestFit="1" customWidth="1"/>
    <col min="4" max="4" width="17" bestFit="1" customWidth="1"/>
    <col min="5" max="5" width="10" bestFit="1" customWidth="1"/>
    <col min="6" max="26" width="7.5703125" customWidth="1"/>
  </cols>
  <sheetData>
    <row r="1" spans="2:5" ht="18.75" customHeight="1" x14ac:dyDescent="0.25"/>
    <row r="2" spans="2:5" ht="18.75" customHeight="1" x14ac:dyDescent="0.25"/>
    <row r="3" spans="2:5" ht="18.75" customHeight="1" x14ac:dyDescent="0.25"/>
    <row r="4" spans="2:5" ht="18.75" customHeight="1" x14ac:dyDescent="0.25"/>
    <row r="5" spans="2:5" ht="18.75" customHeight="1" x14ac:dyDescent="0.25"/>
    <row r="6" spans="2:5" ht="18.75" customHeight="1" x14ac:dyDescent="0.25">
      <c r="B6" s="70" t="s">
        <v>134</v>
      </c>
    </row>
    <row r="7" spans="2:5" ht="18.75" customHeight="1" x14ac:dyDescent="0.25">
      <c r="B7" s="37" t="s">
        <v>104</v>
      </c>
      <c r="C7" s="38" t="s">
        <v>105</v>
      </c>
      <c r="D7" s="39" t="s">
        <v>106</v>
      </c>
      <c r="E7" s="40" t="s">
        <v>107</v>
      </c>
    </row>
    <row r="8" spans="2:5" ht="18.75" customHeight="1" x14ac:dyDescent="0.25">
      <c r="B8" s="20" t="str">
        <f>IF(STEP1.グループの作成!$B12=0,"",STEP1.グループの作成!$B12)</f>
        <v>（最上位グループのグループは画面から確認ください）</v>
      </c>
      <c r="C8" s="7" t="str">
        <f>IF(STEP1.グループの作成!$A12=0,"",STEP1.グループの作成!$A12)</f>
        <v>会社組織</v>
      </c>
      <c r="D8" s="8" t="str">
        <f>IF(STEP1.グループの作成!$C12=0,"",STEP1.グループの作成!$C12)</f>
        <v/>
      </c>
      <c r="E8" s="34">
        <v>0</v>
      </c>
    </row>
    <row r="9" spans="2:5" ht="18.75" customHeight="1" x14ac:dyDescent="0.25">
      <c r="B9" s="20" t="str">
        <f>IF(STEP1.グループの作成!$B13=0,"",STEP1.グループの作成!$B13)</f>
        <v/>
      </c>
      <c r="C9" s="7" t="str">
        <f>IF(STEP1.グループの作成!$A13=0,"",STEP1.グループの作成!$A13)</f>
        <v/>
      </c>
      <c r="D9" s="8" t="str">
        <f>IF(STEP1.グループの作成!$C13=0,"",STEP1.グループの作成!$C13)</f>
        <v/>
      </c>
      <c r="E9" s="34">
        <v>0</v>
      </c>
    </row>
    <row r="10" spans="2:5" ht="18.75" customHeight="1" x14ac:dyDescent="0.25">
      <c r="B10" s="20" t="str">
        <f>IF(STEP1.グループの作成!$B14=0,"",STEP1.グループの作成!$B14)</f>
        <v/>
      </c>
      <c r="C10" s="7" t="str">
        <f>IF(STEP1.グループの作成!$A14=0,"",STEP1.グループの作成!$A14)</f>
        <v/>
      </c>
      <c r="D10" s="8" t="str">
        <f>IF(STEP1.グループの作成!$C14=0,"",STEP1.グループの作成!$C14)</f>
        <v/>
      </c>
      <c r="E10" s="34">
        <v>0</v>
      </c>
    </row>
    <row r="11" spans="2:5" ht="18.75" customHeight="1" x14ac:dyDescent="0.25">
      <c r="B11" s="20" t="str">
        <f>IF(STEP1.グループの作成!$B15=0,"",STEP1.グループの作成!$B15)</f>
        <v/>
      </c>
      <c r="C11" s="7" t="str">
        <f>IF(STEP1.グループの作成!$A15=0,"",STEP1.グループの作成!$A15)</f>
        <v/>
      </c>
      <c r="D11" s="8" t="str">
        <f>IF(STEP1.グループの作成!$C15=0,"",STEP1.グループの作成!$C15)</f>
        <v/>
      </c>
      <c r="E11" s="34">
        <v>0</v>
      </c>
    </row>
    <row r="12" spans="2:5" ht="18.75" customHeight="1" x14ac:dyDescent="0.25">
      <c r="B12" s="20" t="str">
        <f>IF(STEP1.グループの作成!$B16=0,"",STEP1.グループの作成!$B16)</f>
        <v/>
      </c>
      <c r="C12" s="7" t="str">
        <f>IF(STEP1.グループの作成!$A16=0,"",STEP1.グループの作成!$A16)</f>
        <v/>
      </c>
      <c r="D12" s="8" t="str">
        <f>IF(STEP1.グループの作成!$C16=0,"",STEP1.グループの作成!$C16)</f>
        <v/>
      </c>
      <c r="E12" s="34">
        <v>0</v>
      </c>
    </row>
    <row r="13" spans="2:5" ht="18.75" customHeight="1" x14ac:dyDescent="0.25">
      <c r="B13" s="20" t="str">
        <f>IF(STEP1.グループの作成!$B17=0,"",STEP1.グループの作成!$B17)</f>
        <v/>
      </c>
      <c r="C13" s="7" t="str">
        <f>IF(STEP1.グループの作成!$A17=0,"",STEP1.グループの作成!$A17)</f>
        <v/>
      </c>
      <c r="D13" s="8" t="str">
        <f>IF(STEP1.グループの作成!$C17=0,"",STEP1.グループの作成!$C17)</f>
        <v/>
      </c>
      <c r="E13" s="34">
        <v>0</v>
      </c>
    </row>
    <row r="14" spans="2:5" ht="18.75" customHeight="1" x14ac:dyDescent="0.25">
      <c r="B14" s="20" t="str">
        <f>IF(STEP1.グループの作成!$B18=0,"",STEP1.グループの作成!$B18)</f>
        <v/>
      </c>
      <c r="C14" s="7" t="str">
        <f>IF(STEP1.グループの作成!$A18=0,"",STEP1.グループの作成!$A18)</f>
        <v/>
      </c>
      <c r="D14" s="8" t="str">
        <f>IF(STEP1.グループの作成!$C18=0,"",STEP1.グループの作成!$C18)</f>
        <v/>
      </c>
      <c r="E14" s="34">
        <v>0</v>
      </c>
    </row>
    <row r="15" spans="2:5" ht="18.75" customHeight="1" x14ac:dyDescent="0.25">
      <c r="B15" s="20" t="str">
        <f>IF(STEP1.グループの作成!$B19=0,"",STEP1.グループの作成!$B19)</f>
        <v/>
      </c>
      <c r="C15" s="7" t="str">
        <f>IF(STEP1.グループの作成!$A19=0,"",STEP1.グループの作成!$A19)</f>
        <v/>
      </c>
      <c r="D15" s="8" t="str">
        <f>IF(STEP1.グループの作成!$C19=0,"",STEP1.グループの作成!$C19)</f>
        <v/>
      </c>
      <c r="E15" s="34">
        <v>0</v>
      </c>
    </row>
    <row r="16" spans="2:5" ht="18.75" customHeight="1" x14ac:dyDescent="0.25">
      <c r="B16" s="20" t="str">
        <f>IF(STEP1.グループの作成!$B20=0,"",STEP1.グループの作成!$B20)</f>
        <v/>
      </c>
      <c r="C16" s="7" t="str">
        <f>IF(STEP1.グループの作成!$A20=0,"",STEP1.グループの作成!$A20)</f>
        <v/>
      </c>
      <c r="D16" s="8" t="str">
        <f>IF(STEP1.グループの作成!$C20=0,"",STEP1.グループの作成!$C20)</f>
        <v/>
      </c>
      <c r="E16" s="34">
        <v>0</v>
      </c>
    </row>
    <row r="17" spans="2:5" ht="18.75" customHeight="1" x14ac:dyDescent="0.25">
      <c r="B17" s="20" t="str">
        <f>IF(STEP1.グループの作成!$B21=0,"",STEP1.グループの作成!$B21)</f>
        <v/>
      </c>
      <c r="C17" s="7" t="str">
        <f>IF(STEP1.グループの作成!$A21=0,"",STEP1.グループの作成!$A21)</f>
        <v/>
      </c>
      <c r="D17" s="8" t="str">
        <f>IF(STEP1.グループの作成!$C21=0,"",STEP1.グループの作成!$C21)</f>
        <v/>
      </c>
      <c r="E17" s="34">
        <v>0</v>
      </c>
    </row>
    <row r="18" spans="2:5" ht="18.75" customHeight="1" x14ac:dyDescent="0.25">
      <c r="B18" s="20" t="str">
        <f>IF(STEP1.グループの作成!$B22=0,"",STEP1.グループの作成!$B22)</f>
        <v/>
      </c>
      <c r="C18" s="7" t="str">
        <f>IF(STEP1.グループの作成!$A22=0,"",STEP1.グループの作成!$A22)</f>
        <v/>
      </c>
      <c r="D18" s="8" t="str">
        <f>IF(STEP1.グループの作成!$C22=0,"",STEP1.グループの作成!$C22)</f>
        <v/>
      </c>
      <c r="E18" s="34">
        <v>0</v>
      </c>
    </row>
    <row r="19" spans="2:5" ht="18.75" customHeight="1" x14ac:dyDescent="0.25">
      <c r="B19" s="20" t="str">
        <f>IF(STEP1.グループの作成!$B23=0,"",STEP1.グループの作成!$B23)</f>
        <v/>
      </c>
      <c r="C19" s="7" t="str">
        <f>IF(STEP1.グループの作成!$A23=0,"",STEP1.グループの作成!$A23)</f>
        <v/>
      </c>
      <c r="D19" s="8" t="str">
        <f>IF(STEP1.グループの作成!$C23=0,"",STEP1.グループの作成!$C23)</f>
        <v/>
      </c>
      <c r="E19" s="34">
        <v>0</v>
      </c>
    </row>
    <row r="20" spans="2:5" ht="18.75" customHeight="1" x14ac:dyDescent="0.25">
      <c r="B20" s="20" t="str">
        <f>IF(STEP1.グループの作成!$B24=0,"",STEP1.グループの作成!$B24)</f>
        <v/>
      </c>
      <c r="C20" s="7" t="str">
        <f>IF(STEP1.グループの作成!$A24=0,"",STEP1.グループの作成!$A24)</f>
        <v/>
      </c>
      <c r="D20" s="8" t="str">
        <f>IF(STEP1.グループの作成!$C24=0,"",STEP1.グループの作成!$C24)</f>
        <v/>
      </c>
      <c r="E20" s="34">
        <v>0</v>
      </c>
    </row>
    <row r="21" spans="2:5" ht="18.75" customHeight="1" x14ac:dyDescent="0.25">
      <c r="B21" s="20" t="str">
        <f>IF(STEP1.グループの作成!$B25=0,"",STEP1.グループの作成!$B25)</f>
        <v/>
      </c>
      <c r="C21" s="7" t="str">
        <f>IF(STEP1.グループの作成!$A25=0,"",STEP1.グループの作成!$A25)</f>
        <v/>
      </c>
      <c r="D21" s="8" t="str">
        <f>IF(STEP1.グループの作成!$C25=0,"",STEP1.グループの作成!$C25)</f>
        <v/>
      </c>
      <c r="E21" s="34">
        <v>0</v>
      </c>
    </row>
    <row r="22" spans="2:5" ht="18.75" customHeight="1" x14ac:dyDescent="0.25">
      <c r="B22" s="20" t="str">
        <f>IF(STEP1.グループの作成!$B26=0,"",STEP1.グループの作成!$B26)</f>
        <v/>
      </c>
      <c r="C22" s="7" t="str">
        <f>IF(STEP1.グループの作成!$A26=0,"",STEP1.グループの作成!$A26)</f>
        <v/>
      </c>
      <c r="D22" s="8" t="str">
        <f>IF(STEP1.グループの作成!$C26=0,"",STEP1.グループの作成!$C26)</f>
        <v/>
      </c>
      <c r="E22" s="34">
        <v>0</v>
      </c>
    </row>
    <row r="23" spans="2:5" ht="18.75" customHeight="1" x14ac:dyDescent="0.25">
      <c r="B23" s="20" t="str">
        <f>IF(STEP1.グループの作成!$B27=0,"",STEP1.グループの作成!$B27)</f>
        <v/>
      </c>
      <c r="C23" s="7" t="str">
        <f>IF(STEP1.グループの作成!$A27=0,"",STEP1.グループの作成!$A27)</f>
        <v/>
      </c>
      <c r="D23" s="8" t="str">
        <f>IF(STEP1.グループの作成!$C27=0,"",STEP1.グループの作成!$C27)</f>
        <v/>
      </c>
      <c r="E23" s="34">
        <v>0</v>
      </c>
    </row>
    <row r="24" spans="2:5" ht="18.75" customHeight="1" x14ac:dyDescent="0.25">
      <c r="B24" s="20" t="str">
        <f>IF(STEP1.グループの作成!$B28=0,"",STEP1.グループの作成!$B28)</f>
        <v/>
      </c>
      <c r="C24" s="7" t="str">
        <f>IF(STEP1.グループの作成!$A28=0,"",STEP1.グループの作成!$A28)</f>
        <v/>
      </c>
      <c r="D24" s="8" t="str">
        <f>IF(STEP1.グループの作成!$C28=0,"",STEP1.グループの作成!$C28)</f>
        <v/>
      </c>
      <c r="E24" s="34">
        <v>0</v>
      </c>
    </row>
    <row r="25" spans="2:5" ht="18.75" customHeight="1" x14ac:dyDescent="0.25">
      <c r="B25" s="20" t="str">
        <f>IF(STEP1.グループの作成!$B29=0,"",STEP1.グループの作成!$B29)</f>
        <v/>
      </c>
      <c r="C25" s="7" t="str">
        <f>IF(STEP1.グループの作成!$A29=0,"",STEP1.グループの作成!$A29)</f>
        <v/>
      </c>
      <c r="D25" s="8" t="str">
        <f>IF(STEP1.グループの作成!$C29=0,"",STEP1.グループの作成!$C29)</f>
        <v/>
      </c>
      <c r="E25" s="34">
        <v>0</v>
      </c>
    </row>
    <row r="26" spans="2:5" ht="18.75" customHeight="1" x14ac:dyDescent="0.25">
      <c r="B26" s="20" t="str">
        <f>IF(STEP1.グループの作成!$B30=0,"",STEP1.グループの作成!$B30)</f>
        <v/>
      </c>
      <c r="C26" s="7" t="str">
        <f>IF(STEP1.グループの作成!$A30=0,"",STEP1.グループの作成!$A30)</f>
        <v/>
      </c>
      <c r="D26" s="8" t="str">
        <f>IF(STEP1.グループの作成!$C30=0,"",STEP1.グループの作成!$C30)</f>
        <v/>
      </c>
      <c r="E26" s="34">
        <v>0</v>
      </c>
    </row>
    <row r="27" spans="2:5" ht="18.75" customHeight="1" x14ac:dyDescent="0.25">
      <c r="B27" s="20" t="str">
        <f>IF(STEP1.グループの作成!$B31=0,"",STEP1.グループの作成!$B31)</f>
        <v/>
      </c>
      <c r="C27" s="7" t="str">
        <f>IF(STEP1.グループの作成!$A31=0,"",STEP1.グループの作成!$A31)</f>
        <v/>
      </c>
      <c r="D27" s="8" t="str">
        <f>IF(STEP1.グループの作成!$C31=0,"",STEP1.グループの作成!$C31)</f>
        <v/>
      </c>
      <c r="E27" s="34">
        <v>0</v>
      </c>
    </row>
    <row r="28" spans="2:5" ht="18.75" customHeight="1" x14ac:dyDescent="0.25">
      <c r="B28" s="20" t="str">
        <f>IF(STEP1.グループの作成!$B32=0,"",STEP1.グループの作成!$B32)</f>
        <v/>
      </c>
      <c r="C28" s="7" t="str">
        <f>IF(STEP1.グループの作成!$A32=0,"",STEP1.グループの作成!$A32)</f>
        <v/>
      </c>
      <c r="D28" s="8" t="str">
        <f>IF(STEP1.グループの作成!$C32=0,"",STEP1.グループの作成!$C32)</f>
        <v/>
      </c>
      <c r="E28" s="34">
        <v>0</v>
      </c>
    </row>
    <row r="29" spans="2:5" ht="18.75" customHeight="1" x14ac:dyDescent="0.25">
      <c r="B29" s="20" t="str">
        <f>IF(STEP1.グループの作成!$B33=0,"",STEP1.グループの作成!$B33)</f>
        <v/>
      </c>
      <c r="C29" s="7" t="str">
        <f>IF(STEP1.グループの作成!$A33=0,"",STEP1.グループの作成!$A33)</f>
        <v/>
      </c>
      <c r="D29" s="8" t="str">
        <f>IF(STEP1.グループの作成!$C33=0,"",STEP1.グループの作成!$C33)</f>
        <v/>
      </c>
      <c r="E29" s="34">
        <v>0</v>
      </c>
    </row>
    <row r="30" spans="2:5" ht="18.75" customHeight="1" x14ac:dyDescent="0.25">
      <c r="B30" s="20" t="str">
        <f>IF(STEP1.グループの作成!$B34=0,"",STEP1.グループの作成!$B34)</f>
        <v/>
      </c>
      <c r="C30" s="7" t="str">
        <f>IF(STEP1.グループの作成!$A34=0,"",STEP1.グループの作成!$A34)</f>
        <v/>
      </c>
      <c r="D30" s="8" t="str">
        <f>IF(STEP1.グループの作成!$C34=0,"",STEP1.グループの作成!$C34)</f>
        <v/>
      </c>
      <c r="E30" s="34">
        <v>0</v>
      </c>
    </row>
    <row r="31" spans="2:5" ht="18.75" customHeight="1" x14ac:dyDescent="0.25">
      <c r="B31" s="20" t="str">
        <f>IF(STEP1.グループの作成!$B35=0,"",STEP1.グループの作成!$B35)</f>
        <v/>
      </c>
      <c r="C31" s="7" t="str">
        <f>IF(STEP1.グループの作成!$A35=0,"",STEP1.グループの作成!$A35)</f>
        <v/>
      </c>
      <c r="D31" s="8" t="str">
        <f>IF(STEP1.グループの作成!$C35=0,"",STEP1.グループの作成!$C35)</f>
        <v/>
      </c>
      <c r="E31" s="34">
        <v>0</v>
      </c>
    </row>
    <row r="32" spans="2:5" ht="18.75" customHeight="1" x14ac:dyDescent="0.25">
      <c r="B32" s="20" t="str">
        <f>IF(STEP1.グループの作成!$B36=0,"",STEP1.グループの作成!$B36)</f>
        <v/>
      </c>
      <c r="C32" s="7" t="str">
        <f>IF(STEP1.グループの作成!$A36=0,"",STEP1.グループの作成!$A36)</f>
        <v/>
      </c>
      <c r="D32" s="8" t="str">
        <f>IF(STEP1.グループの作成!$C36=0,"",STEP1.グループの作成!$C36)</f>
        <v/>
      </c>
      <c r="E32" s="34">
        <v>0</v>
      </c>
    </row>
    <row r="33" spans="2:5" ht="18.75" customHeight="1" x14ac:dyDescent="0.25">
      <c r="B33" s="20" t="str">
        <f>IF(STEP1.グループの作成!$B37=0,"",STEP1.グループの作成!$B37)</f>
        <v/>
      </c>
      <c r="C33" s="7" t="str">
        <f>IF(STEP1.グループの作成!$A37=0,"",STEP1.グループの作成!$A37)</f>
        <v/>
      </c>
      <c r="D33" s="8" t="str">
        <f>IF(STEP1.グループの作成!$C37=0,"",STEP1.グループの作成!$C37)</f>
        <v/>
      </c>
      <c r="E33" s="34">
        <v>0</v>
      </c>
    </row>
    <row r="34" spans="2:5" ht="18.75" customHeight="1" x14ac:dyDescent="0.25">
      <c r="B34" s="20" t="str">
        <f>IF(STEP1.グループの作成!$B38=0,"",STEP1.グループの作成!$B38)</f>
        <v/>
      </c>
      <c r="C34" s="7" t="str">
        <f>IF(STEP1.グループの作成!$A38=0,"",STEP1.グループの作成!$A38)</f>
        <v/>
      </c>
      <c r="D34" s="8" t="str">
        <f>IF(STEP1.グループの作成!$C38=0,"",STEP1.グループの作成!$C38)</f>
        <v/>
      </c>
      <c r="E34" s="34">
        <v>0</v>
      </c>
    </row>
    <row r="35" spans="2:5" ht="18.75" customHeight="1" x14ac:dyDescent="0.25">
      <c r="B35" s="20" t="str">
        <f>IF(STEP1.グループの作成!$B39=0,"",STEP1.グループの作成!$B39)</f>
        <v/>
      </c>
      <c r="C35" s="7" t="str">
        <f>IF(STEP1.グループの作成!$A39=0,"",STEP1.グループの作成!$A39)</f>
        <v/>
      </c>
      <c r="D35" s="8" t="str">
        <f>IF(STEP1.グループの作成!$C39=0,"",STEP1.グループの作成!$C39)</f>
        <v/>
      </c>
      <c r="E35" s="34">
        <v>0</v>
      </c>
    </row>
    <row r="36" spans="2:5" ht="18.75" customHeight="1" x14ac:dyDescent="0.25">
      <c r="B36" s="20" t="str">
        <f>IF(STEP1.グループの作成!$B40=0,"",STEP1.グループの作成!$B40)</f>
        <v/>
      </c>
      <c r="C36" s="7" t="str">
        <f>IF(STEP1.グループの作成!$A40=0,"",STEP1.グループの作成!$A40)</f>
        <v/>
      </c>
      <c r="D36" s="8" t="str">
        <f>IF(STEP1.グループの作成!$C40=0,"",STEP1.グループの作成!$C40)</f>
        <v/>
      </c>
      <c r="E36" s="34">
        <v>0</v>
      </c>
    </row>
    <row r="37" spans="2:5" ht="18.75" customHeight="1" x14ac:dyDescent="0.25">
      <c r="B37" s="41" t="str">
        <f>IF(STEP1.グループの作成!$B41=0,"",STEP1.グループの作成!$B41)</f>
        <v/>
      </c>
      <c r="C37" s="42" t="str">
        <f>IF(STEP1.グループの作成!$A41=0,"",STEP1.グループの作成!$A41)</f>
        <v/>
      </c>
      <c r="D37" s="35" t="str">
        <f>IF(STEP1.グループの作成!$C41=0,"",STEP1.グループの作成!$C41)</f>
        <v/>
      </c>
      <c r="E37" s="36">
        <v>0</v>
      </c>
    </row>
    <row r="38" spans="2:5" ht="18.75" customHeight="1" x14ac:dyDescent="0.25"/>
    <row r="39" spans="2:5" ht="18.75" customHeight="1" x14ac:dyDescent="0.25"/>
    <row r="40" spans="2:5" ht="18.75" customHeight="1" x14ac:dyDescent="0.25"/>
    <row r="41" spans="2:5" ht="18.75" customHeight="1" x14ac:dyDescent="0.25"/>
    <row r="42" spans="2:5" ht="18.75" customHeight="1" x14ac:dyDescent="0.25"/>
    <row r="43" spans="2:5" ht="18.75" customHeight="1" x14ac:dyDescent="0.25"/>
    <row r="44" spans="2:5" ht="18.75" customHeight="1" x14ac:dyDescent="0.25"/>
    <row r="45" spans="2:5" ht="18.75" customHeight="1" x14ac:dyDescent="0.25"/>
    <row r="46" spans="2:5" ht="18.75" customHeight="1" x14ac:dyDescent="0.25"/>
    <row r="47" spans="2:5" ht="18.75" customHeight="1" x14ac:dyDescent="0.25"/>
    <row r="48" spans="2:5"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sheetData>
  <phoneticPr fontId="12"/>
  <pageMargins left="0.7" right="0.7" top="0.75" bottom="0.75" header="0" footer="0"/>
  <pageSetup paperSize="9"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00"/>
  <sheetViews>
    <sheetView showGridLines="0" view="pageBreakPreview" zoomScale="60" zoomScaleNormal="100" workbookViewId="0">
      <selection activeCell="A7" sqref="A7"/>
    </sheetView>
  </sheetViews>
  <sheetFormatPr defaultColWidth="12.5703125" defaultRowHeight="15" customHeight="1" x14ac:dyDescent="0.25"/>
  <cols>
    <col min="1" max="1" width="24" bestFit="1" customWidth="1"/>
    <col min="2" max="2" width="12.28515625" bestFit="1" customWidth="1"/>
    <col min="3" max="3" width="10.7109375" customWidth="1"/>
    <col min="4" max="4" width="25.7109375" customWidth="1"/>
    <col min="5" max="5" width="52.42578125" customWidth="1"/>
    <col min="6" max="6" width="7.42578125" customWidth="1"/>
    <col min="7" max="26" width="7.5703125" customWidth="1"/>
  </cols>
  <sheetData>
    <row r="1" spans="1:6" ht="18.75" customHeight="1" x14ac:dyDescent="0.25"/>
    <row r="2" spans="1:6" ht="18.75" customHeight="1" x14ac:dyDescent="0.25"/>
    <row r="3" spans="1:6" ht="18.75" customHeight="1" x14ac:dyDescent="0.25"/>
    <row r="4" spans="1:6" ht="18.75" customHeight="1" x14ac:dyDescent="0.25"/>
    <row r="5" spans="1:6" ht="18.75" customHeight="1" x14ac:dyDescent="0.25"/>
    <row r="6" spans="1:6" ht="18.75" customHeight="1" x14ac:dyDescent="0.25"/>
    <row r="7" spans="1:6" ht="18.75" customHeight="1" x14ac:dyDescent="0.25">
      <c r="A7" s="70" t="s">
        <v>134</v>
      </c>
    </row>
    <row r="8" spans="1:6" ht="18.75" customHeight="1" x14ac:dyDescent="0.25">
      <c r="A8" s="37" t="s">
        <v>108</v>
      </c>
      <c r="B8" s="38" t="s">
        <v>109</v>
      </c>
      <c r="C8" s="38" t="s">
        <v>110</v>
      </c>
      <c r="D8" s="38" t="s">
        <v>111</v>
      </c>
      <c r="E8" s="40" t="s">
        <v>112</v>
      </c>
      <c r="F8" s="43"/>
    </row>
    <row r="9" spans="1:6" ht="18.75" customHeight="1" x14ac:dyDescent="0.25">
      <c r="A9" s="44" t="str">
        <f>IF(STEP3.ユーザーの作成!$A9=0,"",STEP3.ユーザーの作成!$A9)</f>
        <v/>
      </c>
      <c r="B9" s="8" t="str">
        <f>IFERROR(VLOOKUP($A9,STEP3.ユーザーの作成!$A$9:$G$38,2,FALSE),"")</f>
        <v/>
      </c>
      <c r="C9" s="10"/>
      <c r="D9" s="8" t="str">
        <f>IFERROR(VLOOKUP($A9,STEP3.ユーザーの作成!$A$9:$G$38,4,FALSE),"")</f>
        <v/>
      </c>
      <c r="E9" s="34" t="str">
        <f>IFERROR(VLOOKUP($A9,STEP3.ユーザーの作成!$A$9:$G$38,7,FALSE),"")</f>
        <v/>
      </c>
    </row>
    <row r="10" spans="1:6" ht="18.75" customHeight="1" x14ac:dyDescent="0.25">
      <c r="A10" s="44" t="str">
        <f>IF(STEP3.ユーザーの作成!$A10=0,"",STEP3.ユーザーの作成!$A10)</f>
        <v/>
      </c>
      <c r="B10" s="8" t="str">
        <f>IFERROR(VLOOKUP($A10,STEP3.ユーザーの作成!$A$9:$G$38,2,FALSE),"")</f>
        <v/>
      </c>
      <c r="C10" s="10"/>
      <c r="D10" s="8" t="str">
        <f>IFERROR(VLOOKUP($A10,STEP3.ユーザーの作成!$A$9:$G$38,4,FALSE),"")</f>
        <v/>
      </c>
      <c r="E10" s="34" t="str">
        <f>IFERROR(VLOOKUP($A10,STEP3.ユーザーの作成!$A$9:$G$38,7,FALSE),"")</f>
        <v/>
      </c>
    </row>
    <row r="11" spans="1:6" ht="18.75" customHeight="1" x14ac:dyDescent="0.25">
      <c r="A11" s="44" t="str">
        <f>IF(STEP3.ユーザーの作成!$A11=0,"",STEP3.ユーザーの作成!$A11)</f>
        <v/>
      </c>
      <c r="B11" s="8" t="str">
        <f>IFERROR(VLOOKUP($A11,STEP3.ユーザーの作成!$A$9:$G$38,2,FALSE),"")</f>
        <v/>
      </c>
      <c r="C11" s="10"/>
      <c r="D11" s="8" t="str">
        <f>IFERROR(VLOOKUP($A11,STEP3.ユーザーの作成!$A$9:$G$38,4,FALSE),"")</f>
        <v/>
      </c>
      <c r="E11" s="34" t="str">
        <f>IFERROR(VLOOKUP($A11,STEP3.ユーザーの作成!$A$9:$G$38,7,FALSE),"")</f>
        <v/>
      </c>
    </row>
    <row r="12" spans="1:6" ht="18.75" customHeight="1" x14ac:dyDescent="0.25">
      <c r="A12" s="44" t="str">
        <f>IF(STEP3.ユーザーの作成!$A12=0,"",STEP3.ユーザーの作成!$A12)</f>
        <v/>
      </c>
      <c r="B12" s="8" t="str">
        <f>IFERROR(VLOOKUP($A12,STEP3.ユーザーの作成!$A$9:$G$38,2,FALSE),"")</f>
        <v/>
      </c>
      <c r="C12" s="10"/>
      <c r="D12" s="8" t="str">
        <f>IFERROR(VLOOKUP($A12,STEP3.ユーザーの作成!$A$9:$G$38,4,FALSE),"")</f>
        <v/>
      </c>
      <c r="E12" s="34" t="str">
        <f>IFERROR(VLOOKUP($A12,STEP3.ユーザーの作成!$A$9:$G$38,7,FALSE),"")</f>
        <v/>
      </c>
    </row>
    <row r="13" spans="1:6" ht="18.75" customHeight="1" x14ac:dyDescent="0.25">
      <c r="A13" s="44" t="str">
        <f>IF(STEP3.ユーザーの作成!$A13=0,"",STEP3.ユーザーの作成!$A13)</f>
        <v/>
      </c>
      <c r="B13" s="8" t="str">
        <f>IFERROR(VLOOKUP($A13,STEP3.ユーザーの作成!$A$9:$G$38,2,FALSE),"")</f>
        <v/>
      </c>
      <c r="C13" s="10"/>
      <c r="D13" s="8" t="str">
        <f>IFERROR(VLOOKUP($A13,STEP3.ユーザーの作成!$A$9:$G$38,4,FALSE),"")</f>
        <v/>
      </c>
      <c r="E13" s="34" t="str">
        <f>IFERROR(VLOOKUP($A13,STEP3.ユーザーの作成!$A$9:$G$38,7,FALSE),"")</f>
        <v/>
      </c>
    </row>
    <row r="14" spans="1:6" ht="18.75" customHeight="1" x14ac:dyDescent="0.25">
      <c r="A14" s="44" t="str">
        <f>IF(STEP3.ユーザーの作成!$A14=0,"",STEP3.ユーザーの作成!$A14)</f>
        <v/>
      </c>
      <c r="B14" s="8" t="str">
        <f>IFERROR(VLOOKUP($A14,STEP3.ユーザーの作成!$A$9:$G$38,2,FALSE),"")</f>
        <v/>
      </c>
      <c r="C14" s="10"/>
      <c r="D14" s="8" t="str">
        <f>IFERROR(VLOOKUP($A14,STEP3.ユーザーの作成!$A$9:$G$38,4,FALSE),"")</f>
        <v/>
      </c>
      <c r="E14" s="34" t="str">
        <f>IFERROR(VLOOKUP($A14,STEP3.ユーザーの作成!$A$9:$G$38,7,FALSE),"")</f>
        <v/>
      </c>
    </row>
    <row r="15" spans="1:6" ht="18.75" customHeight="1" x14ac:dyDescent="0.25">
      <c r="A15" s="44" t="str">
        <f>IF(STEP3.ユーザーの作成!$A15=0,"",STEP3.ユーザーの作成!$A15)</f>
        <v/>
      </c>
      <c r="B15" s="8" t="str">
        <f>IFERROR(VLOOKUP($A15,STEP3.ユーザーの作成!$A$9:$G$38,2,FALSE),"")</f>
        <v/>
      </c>
      <c r="C15" s="10"/>
      <c r="D15" s="8" t="str">
        <f>IFERROR(VLOOKUP($A15,STEP3.ユーザーの作成!$A$9:$G$38,4,FALSE),"")</f>
        <v/>
      </c>
      <c r="E15" s="34" t="str">
        <f>IFERROR(VLOOKUP($A15,STEP3.ユーザーの作成!$A$9:$G$38,7,FALSE),"")</f>
        <v/>
      </c>
    </row>
    <row r="16" spans="1:6" ht="18.75" customHeight="1" x14ac:dyDescent="0.25">
      <c r="A16" s="20" t="str">
        <f>IF(STEP3.ユーザーの作成!$A16=0,"",STEP3.ユーザーの作成!$A16)</f>
        <v/>
      </c>
      <c r="B16" s="8" t="str">
        <f>IFERROR(VLOOKUP($A16,STEP3.ユーザーの作成!$A$9:$G$38,2,FALSE),"")</f>
        <v/>
      </c>
      <c r="C16" s="10"/>
      <c r="D16" s="8" t="str">
        <f>IFERROR(VLOOKUP($A16,STEP3.ユーザーの作成!$A$9:$G$38,4,FALSE),"")</f>
        <v/>
      </c>
      <c r="E16" s="34" t="str">
        <f>IFERROR(VLOOKUP($A16,STEP3.ユーザーの作成!$A$9:$G$38,7,FALSE),"")</f>
        <v/>
      </c>
    </row>
    <row r="17" spans="1:5" ht="18.75" customHeight="1" x14ac:dyDescent="0.25">
      <c r="A17" s="20" t="str">
        <f>IF(STEP3.ユーザーの作成!$A17=0,"",STEP3.ユーザーの作成!$A17)</f>
        <v/>
      </c>
      <c r="B17" s="8" t="str">
        <f>IFERROR(VLOOKUP($A17,STEP3.ユーザーの作成!$A$9:$G$38,2,FALSE),"")</f>
        <v/>
      </c>
      <c r="C17" s="10"/>
      <c r="D17" s="8" t="str">
        <f>IFERROR(VLOOKUP($A17,STEP3.ユーザーの作成!$A$9:$G$38,4,FALSE),"")</f>
        <v/>
      </c>
      <c r="E17" s="34" t="str">
        <f>IFERROR(VLOOKUP($A17,STEP3.ユーザーの作成!$A$9:$G$38,7,FALSE),"")</f>
        <v/>
      </c>
    </row>
    <row r="18" spans="1:5" ht="18.75" customHeight="1" x14ac:dyDescent="0.25">
      <c r="A18" s="20" t="str">
        <f>IF(STEP3.ユーザーの作成!$A18=0,"",STEP3.ユーザーの作成!$A18)</f>
        <v/>
      </c>
      <c r="B18" s="8" t="str">
        <f>IFERROR(VLOOKUP($A18,STEP3.ユーザーの作成!$A$9:$G$38,2,FALSE),"")</f>
        <v/>
      </c>
      <c r="C18" s="10"/>
      <c r="D18" s="8" t="str">
        <f>IFERROR(VLOOKUP($A18,STEP3.ユーザーの作成!$A$9:$G$38,4,FALSE),"")</f>
        <v/>
      </c>
      <c r="E18" s="34" t="str">
        <f>IFERROR(VLOOKUP($A18,STEP3.ユーザーの作成!$A$9:$G$38,7,FALSE),"")</f>
        <v/>
      </c>
    </row>
    <row r="19" spans="1:5" ht="18.75" customHeight="1" x14ac:dyDescent="0.25">
      <c r="A19" s="20" t="str">
        <f>IF(STEP3.ユーザーの作成!$A19=0,"",STEP3.ユーザーの作成!$A19)</f>
        <v/>
      </c>
      <c r="B19" s="8" t="str">
        <f>IFERROR(VLOOKUP($A19,STEP3.ユーザーの作成!$A$9:$G$38,2,FALSE),"")</f>
        <v/>
      </c>
      <c r="C19" s="10"/>
      <c r="D19" s="8" t="str">
        <f>IFERROR(VLOOKUP($A19,STEP3.ユーザーの作成!$A$9:$G$38,4,FALSE),"")</f>
        <v/>
      </c>
      <c r="E19" s="34" t="str">
        <f>IFERROR(VLOOKUP($A19,STEP3.ユーザーの作成!$A$9:$G$38,7,FALSE),"")</f>
        <v/>
      </c>
    </row>
    <row r="20" spans="1:5" ht="18.75" customHeight="1" x14ac:dyDescent="0.25">
      <c r="A20" s="20" t="str">
        <f>IF(STEP3.ユーザーの作成!$A20=0,"",STEP3.ユーザーの作成!$A20)</f>
        <v/>
      </c>
      <c r="B20" s="8" t="str">
        <f>IFERROR(VLOOKUP($A20,STEP3.ユーザーの作成!$A$9:$G$38,2,FALSE),"")</f>
        <v/>
      </c>
      <c r="C20" s="10"/>
      <c r="D20" s="8" t="str">
        <f>IFERROR(VLOOKUP($A20,STEP3.ユーザーの作成!$A$9:$G$38,4,FALSE),"")</f>
        <v/>
      </c>
      <c r="E20" s="34" t="str">
        <f>IFERROR(VLOOKUP($A20,STEP3.ユーザーの作成!$A$9:$G$38,7,FALSE),"")</f>
        <v/>
      </c>
    </row>
    <row r="21" spans="1:5" ht="18.75" customHeight="1" x14ac:dyDescent="0.25">
      <c r="A21" s="20" t="str">
        <f>IF(STEP3.ユーザーの作成!$A21=0,"",STEP3.ユーザーの作成!$A21)</f>
        <v/>
      </c>
      <c r="B21" s="8" t="str">
        <f>IFERROR(VLOOKUP($A21,STEP3.ユーザーの作成!$A$9:$G$38,2,FALSE),"")</f>
        <v/>
      </c>
      <c r="C21" s="10"/>
      <c r="D21" s="8" t="str">
        <f>IFERROR(VLOOKUP($A21,STEP3.ユーザーの作成!$A$9:$G$38,4,FALSE),"")</f>
        <v/>
      </c>
      <c r="E21" s="34" t="str">
        <f>IFERROR(VLOOKUP($A21,STEP3.ユーザーの作成!$A$9:$G$38,7,FALSE),"")</f>
        <v/>
      </c>
    </row>
    <row r="22" spans="1:5" ht="18.75" customHeight="1" x14ac:dyDescent="0.25">
      <c r="A22" s="20" t="str">
        <f>IF(STEP3.ユーザーの作成!$A22=0,"",STEP3.ユーザーの作成!$A22)</f>
        <v/>
      </c>
      <c r="B22" s="8" t="str">
        <f>IFERROR(VLOOKUP($A22,STEP3.ユーザーの作成!$A$9:$G$38,2,FALSE),"")</f>
        <v/>
      </c>
      <c r="C22" s="10"/>
      <c r="D22" s="8" t="str">
        <f>IFERROR(VLOOKUP($A22,STEP3.ユーザーの作成!$A$9:$G$38,4,FALSE),"")</f>
        <v/>
      </c>
      <c r="E22" s="34" t="str">
        <f>IFERROR(VLOOKUP($A22,STEP3.ユーザーの作成!$A$9:$G$38,7,FALSE),"")</f>
        <v/>
      </c>
    </row>
    <row r="23" spans="1:5" ht="18.75" customHeight="1" x14ac:dyDescent="0.25">
      <c r="A23" s="20" t="str">
        <f>IF(STEP3.ユーザーの作成!$A23=0,"",STEP3.ユーザーの作成!$A23)</f>
        <v/>
      </c>
      <c r="B23" s="8" t="str">
        <f>IFERROR(VLOOKUP($A23,STEP3.ユーザーの作成!$A$9:$G$38,2,FALSE),"")</f>
        <v/>
      </c>
      <c r="C23" s="10"/>
      <c r="D23" s="8" t="str">
        <f>IFERROR(VLOOKUP($A23,STEP3.ユーザーの作成!$A$9:$G$38,4,FALSE),"")</f>
        <v/>
      </c>
      <c r="E23" s="34" t="str">
        <f>IFERROR(VLOOKUP($A23,STEP3.ユーザーの作成!$A$9:$G$38,7,FALSE),"")</f>
        <v/>
      </c>
    </row>
    <row r="24" spans="1:5" ht="18.75" customHeight="1" x14ac:dyDescent="0.25">
      <c r="A24" s="20" t="str">
        <f>IF(STEP3.ユーザーの作成!$A24=0,"",STEP3.ユーザーの作成!$A24)</f>
        <v/>
      </c>
      <c r="B24" s="8" t="str">
        <f>IFERROR(VLOOKUP($A24,STEP3.ユーザーの作成!$A$9:$G$38,2,FALSE),"")</f>
        <v/>
      </c>
      <c r="C24" s="10"/>
      <c r="D24" s="8" t="str">
        <f>IFERROR(VLOOKUP($A24,STEP3.ユーザーの作成!$A$9:$G$38,4,FALSE),"")</f>
        <v/>
      </c>
      <c r="E24" s="34" t="str">
        <f>IFERROR(VLOOKUP($A24,STEP3.ユーザーの作成!$A$9:$G$38,7,FALSE),"")</f>
        <v/>
      </c>
    </row>
    <row r="25" spans="1:5" ht="18.75" customHeight="1" x14ac:dyDescent="0.25">
      <c r="A25" s="20" t="str">
        <f>IF(STEP3.ユーザーの作成!$A25=0,"",STEP3.ユーザーの作成!$A25)</f>
        <v/>
      </c>
      <c r="B25" s="8" t="str">
        <f>IFERROR(VLOOKUP($A25,STEP3.ユーザーの作成!$A$9:$G$38,2,FALSE),"")</f>
        <v/>
      </c>
      <c r="C25" s="10"/>
      <c r="D25" s="8" t="str">
        <f>IFERROR(VLOOKUP($A25,STEP3.ユーザーの作成!$A$9:$G$38,4,FALSE),"")</f>
        <v/>
      </c>
      <c r="E25" s="34" t="str">
        <f>IFERROR(VLOOKUP($A25,STEP3.ユーザーの作成!$A$9:$G$38,7,FALSE),"")</f>
        <v/>
      </c>
    </row>
    <row r="26" spans="1:5" ht="18.75" customHeight="1" x14ac:dyDescent="0.25">
      <c r="A26" s="20" t="str">
        <f>IF(STEP3.ユーザーの作成!$A26=0,"",STEP3.ユーザーの作成!$A26)</f>
        <v/>
      </c>
      <c r="B26" s="8" t="str">
        <f>IFERROR(VLOOKUP($A26,STEP3.ユーザーの作成!$A$9:$G$38,2,FALSE),"")</f>
        <v/>
      </c>
      <c r="C26" s="10"/>
      <c r="D26" s="8" t="str">
        <f>IFERROR(VLOOKUP($A26,STEP3.ユーザーの作成!$A$9:$G$38,4,FALSE),"")</f>
        <v/>
      </c>
      <c r="E26" s="34" t="str">
        <f>IFERROR(VLOOKUP($A26,STEP3.ユーザーの作成!$A$9:$G$38,7,FALSE),"")</f>
        <v/>
      </c>
    </row>
    <row r="27" spans="1:5" ht="18.75" customHeight="1" x14ac:dyDescent="0.25">
      <c r="A27" s="20" t="str">
        <f>IF(STEP3.ユーザーの作成!$A27=0,"",STEP3.ユーザーの作成!$A27)</f>
        <v/>
      </c>
      <c r="B27" s="8" t="str">
        <f>IFERROR(VLOOKUP($A27,STEP3.ユーザーの作成!$A$9:$G$38,2,FALSE),"")</f>
        <v/>
      </c>
      <c r="C27" s="10"/>
      <c r="D27" s="8" t="str">
        <f>IFERROR(VLOOKUP($A27,STEP3.ユーザーの作成!$A$9:$G$38,4,FALSE),"")</f>
        <v/>
      </c>
      <c r="E27" s="34" t="str">
        <f>IFERROR(VLOOKUP($A27,STEP3.ユーザーの作成!$A$9:$G$38,7,FALSE),"")</f>
        <v/>
      </c>
    </row>
    <row r="28" spans="1:5" ht="18.75" customHeight="1" x14ac:dyDescent="0.25">
      <c r="A28" s="20" t="str">
        <f>IF(STEP3.ユーザーの作成!$A28=0,"",STEP3.ユーザーの作成!$A28)</f>
        <v/>
      </c>
      <c r="B28" s="8" t="str">
        <f>IFERROR(VLOOKUP($A28,STEP3.ユーザーの作成!$A$9:$G$38,2,FALSE),"")</f>
        <v/>
      </c>
      <c r="C28" s="10"/>
      <c r="D28" s="8" t="str">
        <f>IFERROR(VLOOKUP($A28,STEP3.ユーザーの作成!$A$9:$G$38,4,FALSE),"")</f>
        <v/>
      </c>
      <c r="E28" s="34" t="str">
        <f>IFERROR(VLOOKUP($A28,STEP3.ユーザーの作成!$A$9:$G$38,7,FALSE),"")</f>
        <v/>
      </c>
    </row>
    <row r="29" spans="1:5" ht="18.75" customHeight="1" x14ac:dyDescent="0.25">
      <c r="A29" s="20" t="str">
        <f>IF(STEP3.ユーザーの作成!$A29=0,"",STEP3.ユーザーの作成!$A29)</f>
        <v/>
      </c>
      <c r="B29" s="8" t="str">
        <f>IFERROR(VLOOKUP($A29,STEP3.ユーザーの作成!$A$9:$G$38,2,FALSE),"")</f>
        <v/>
      </c>
      <c r="C29" s="10"/>
      <c r="D29" s="8" t="str">
        <f>IFERROR(VLOOKUP($A29,STEP3.ユーザーの作成!$A$9:$G$38,4,FALSE),"")</f>
        <v/>
      </c>
      <c r="E29" s="34" t="str">
        <f>IFERROR(VLOOKUP($A29,STEP3.ユーザーの作成!$A$9:$G$38,7,FALSE),"")</f>
        <v/>
      </c>
    </row>
    <row r="30" spans="1:5" ht="18.75" customHeight="1" x14ac:dyDescent="0.25">
      <c r="A30" s="20" t="str">
        <f>IF(STEP3.ユーザーの作成!$A30=0,"",STEP3.ユーザーの作成!$A30)</f>
        <v/>
      </c>
      <c r="B30" s="8" t="str">
        <f>IFERROR(VLOOKUP($A30,STEP3.ユーザーの作成!$A$9:$G$38,2,FALSE),"")</f>
        <v/>
      </c>
      <c r="C30" s="10"/>
      <c r="D30" s="8" t="str">
        <f>IFERROR(VLOOKUP($A30,STEP3.ユーザーの作成!$A$9:$G$38,4,FALSE),"")</f>
        <v/>
      </c>
      <c r="E30" s="34" t="str">
        <f>IFERROR(VLOOKUP($A30,STEP3.ユーザーの作成!$A$9:$G$38,7,FALSE),"")</f>
        <v/>
      </c>
    </row>
    <row r="31" spans="1:5" ht="18.75" customHeight="1" x14ac:dyDescent="0.25">
      <c r="A31" s="20" t="str">
        <f>IF(STEP3.ユーザーの作成!$A31=0,"",STEP3.ユーザーの作成!$A31)</f>
        <v/>
      </c>
      <c r="B31" s="8" t="str">
        <f>IFERROR(VLOOKUP($A31,STEP3.ユーザーの作成!$A$9:$G$38,2,FALSE),"")</f>
        <v/>
      </c>
      <c r="C31" s="10"/>
      <c r="D31" s="8" t="str">
        <f>IFERROR(VLOOKUP($A31,STEP3.ユーザーの作成!$A$9:$G$38,4,FALSE),"")</f>
        <v/>
      </c>
      <c r="E31" s="34" t="str">
        <f>IFERROR(VLOOKUP($A31,STEP3.ユーザーの作成!$A$9:$G$38,7,FALSE),"")</f>
        <v/>
      </c>
    </row>
    <row r="32" spans="1:5" ht="18.75" customHeight="1" x14ac:dyDescent="0.25">
      <c r="A32" s="20" t="str">
        <f>IF(STEP3.ユーザーの作成!$A32=0,"",STEP3.ユーザーの作成!$A32)</f>
        <v/>
      </c>
      <c r="B32" s="8" t="str">
        <f>IFERROR(VLOOKUP($A32,STEP3.ユーザーの作成!$A$9:$G$38,2,FALSE),"")</f>
        <v/>
      </c>
      <c r="C32" s="10"/>
      <c r="D32" s="8" t="str">
        <f>IFERROR(VLOOKUP($A32,STEP3.ユーザーの作成!$A$9:$G$38,4,FALSE),"")</f>
        <v/>
      </c>
      <c r="E32" s="34" t="str">
        <f>IFERROR(VLOOKUP($A32,STEP3.ユーザーの作成!$A$9:$G$38,7,FALSE),"")</f>
        <v/>
      </c>
    </row>
    <row r="33" spans="1:5" ht="18.75" customHeight="1" x14ac:dyDescent="0.25">
      <c r="A33" s="20" t="str">
        <f>IF(STEP3.ユーザーの作成!$A33=0,"",STEP3.ユーザーの作成!$A33)</f>
        <v/>
      </c>
      <c r="B33" s="8" t="str">
        <f>IFERROR(VLOOKUP($A33,STEP3.ユーザーの作成!$A$9:$G$38,2,FALSE),"")</f>
        <v/>
      </c>
      <c r="C33" s="10"/>
      <c r="D33" s="8" t="str">
        <f>IFERROR(VLOOKUP($A33,STEP3.ユーザーの作成!$A$9:$G$38,4,FALSE),"")</f>
        <v/>
      </c>
      <c r="E33" s="34" t="str">
        <f>IFERROR(VLOOKUP($A33,STEP3.ユーザーの作成!$A$9:$G$38,7,FALSE),"")</f>
        <v/>
      </c>
    </row>
    <row r="34" spans="1:5" ht="18.75" customHeight="1" x14ac:dyDescent="0.25">
      <c r="A34" s="20" t="str">
        <f>IF(STEP3.ユーザーの作成!$A34=0,"",STEP3.ユーザーの作成!$A34)</f>
        <v/>
      </c>
      <c r="B34" s="8" t="str">
        <f>IFERROR(VLOOKUP($A34,STEP3.ユーザーの作成!$A$9:$G$38,2,FALSE),"")</f>
        <v/>
      </c>
      <c r="C34" s="10"/>
      <c r="D34" s="8" t="str">
        <f>IFERROR(VLOOKUP($A34,STEP3.ユーザーの作成!$A$9:$G$38,4,FALSE),"")</f>
        <v/>
      </c>
      <c r="E34" s="34" t="str">
        <f>IFERROR(VLOOKUP($A34,STEP3.ユーザーの作成!$A$9:$G$38,7,FALSE),"")</f>
        <v/>
      </c>
    </row>
    <row r="35" spans="1:5" ht="18.75" customHeight="1" x14ac:dyDescent="0.25">
      <c r="A35" s="20" t="str">
        <f>IF(STEP3.ユーザーの作成!$A35=0,"",STEP3.ユーザーの作成!$A35)</f>
        <v/>
      </c>
      <c r="B35" s="8" t="str">
        <f>IFERROR(VLOOKUP($A35,STEP3.ユーザーの作成!$A$9:$G$38,2,FALSE),"")</f>
        <v/>
      </c>
      <c r="C35" s="10"/>
      <c r="D35" s="8" t="str">
        <f>IFERROR(VLOOKUP($A35,STEP3.ユーザーの作成!$A$9:$G$38,4,FALSE),"")</f>
        <v/>
      </c>
      <c r="E35" s="34" t="str">
        <f>IFERROR(VLOOKUP($A35,STEP3.ユーザーの作成!$A$9:$G$38,7,FALSE),"")</f>
        <v/>
      </c>
    </row>
    <row r="36" spans="1:5" ht="18.75" customHeight="1" x14ac:dyDescent="0.25">
      <c r="A36" s="20" t="str">
        <f>IF(STEP3.ユーザーの作成!$A36=0,"",STEP3.ユーザーの作成!$A36)</f>
        <v/>
      </c>
      <c r="B36" s="8" t="str">
        <f>IFERROR(VLOOKUP($A36,STEP3.ユーザーの作成!$A$9:$G$38,2,FALSE),"")</f>
        <v/>
      </c>
      <c r="C36" s="10"/>
      <c r="D36" s="8" t="str">
        <f>IFERROR(VLOOKUP($A36,STEP3.ユーザーの作成!$A$9:$G$38,4,FALSE),"")</f>
        <v/>
      </c>
      <c r="E36" s="34" t="str">
        <f>IFERROR(VLOOKUP($A36,STEP3.ユーザーの作成!$A$9:$G$38,7,FALSE),"")</f>
        <v/>
      </c>
    </row>
    <row r="37" spans="1:5" ht="18.75" customHeight="1" x14ac:dyDescent="0.25">
      <c r="A37" s="20" t="str">
        <f>IF(STEP3.ユーザーの作成!$A37=0,"",STEP3.ユーザーの作成!$A37)</f>
        <v/>
      </c>
      <c r="B37" s="8" t="str">
        <f>IFERROR(VLOOKUP($A37,STEP3.ユーザーの作成!$A$9:$G$38,2,FALSE),"")</f>
        <v/>
      </c>
      <c r="C37" s="10"/>
      <c r="D37" s="8" t="str">
        <f>IFERROR(VLOOKUP($A37,STEP3.ユーザーの作成!$A$9:$G$38,4,FALSE),"")</f>
        <v/>
      </c>
      <c r="E37" s="34" t="str">
        <f>IFERROR(VLOOKUP($A37,STEP3.ユーザーの作成!$A$9:$G$38,7,FALSE),"")</f>
        <v/>
      </c>
    </row>
    <row r="38" spans="1:5" ht="18.75" customHeight="1" x14ac:dyDescent="0.25">
      <c r="A38" s="41" t="str">
        <f>IF(STEP3.ユーザーの作成!$A38=0,"",STEP3.ユーザーの作成!$A38)</f>
        <v/>
      </c>
      <c r="B38" s="35" t="str">
        <f>IFERROR(VLOOKUP($A38,STEP3.ユーザーの作成!$A$9:$G$38,2,FALSE),"")</f>
        <v/>
      </c>
      <c r="C38" s="45"/>
      <c r="D38" s="35" t="str">
        <f>IFERROR(VLOOKUP($A38,STEP3.ユーザーの作成!$A$9:$G$38,4,FALSE),"")</f>
        <v/>
      </c>
      <c r="E38" s="36" t="str">
        <f>IFERROR(VLOOKUP($A38,STEP3.ユーザーの作成!$A$9:$G$38,7,FALSE),"")</f>
        <v/>
      </c>
    </row>
    <row r="39" spans="1:5" ht="18.75" customHeight="1" x14ac:dyDescent="0.25"/>
    <row r="40" spans="1:5" ht="18.75" customHeight="1" x14ac:dyDescent="0.25"/>
    <row r="41" spans="1:5" ht="18.75" customHeight="1" x14ac:dyDescent="0.25"/>
    <row r="42" spans="1:5" ht="18.75" customHeight="1" x14ac:dyDescent="0.25"/>
    <row r="43" spans="1:5" ht="18.75" customHeight="1" x14ac:dyDescent="0.25"/>
    <row r="44" spans="1:5" ht="18.75" customHeight="1" x14ac:dyDescent="0.25"/>
    <row r="45" spans="1:5" ht="18.75" customHeight="1" x14ac:dyDescent="0.25"/>
    <row r="46" spans="1:5" ht="18.75" customHeight="1" x14ac:dyDescent="0.25"/>
    <row r="47" spans="1:5" ht="18.75" customHeight="1" x14ac:dyDescent="0.25"/>
    <row r="48" spans="1:5"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phoneticPr fontId="12"/>
  <pageMargins left="0.7" right="0.7" top="0.75" bottom="0.75" header="0" footer="0"/>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979"/>
  <sheetViews>
    <sheetView showGridLines="0" view="pageBreakPreview" zoomScale="60" zoomScaleNormal="100" workbookViewId="0">
      <selection activeCell="B18" sqref="B18"/>
    </sheetView>
  </sheetViews>
  <sheetFormatPr defaultColWidth="12.5703125" defaultRowHeight="15" customHeight="1" x14ac:dyDescent="0.25"/>
  <cols>
    <col min="1" max="1" width="2.28515625" customWidth="1"/>
    <col min="2" max="2" width="16.5703125" bestFit="1" customWidth="1"/>
    <col min="3" max="3" width="9.5703125" bestFit="1" customWidth="1"/>
    <col min="4" max="4" width="23.5703125" bestFit="1" customWidth="1"/>
    <col min="5" max="5" width="42.42578125" bestFit="1" customWidth="1"/>
    <col min="6" max="6" width="9.5703125" bestFit="1" customWidth="1"/>
    <col min="7" max="7" width="23.42578125" bestFit="1" customWidth="1"/>
    <col min="8" max="33" width="13.7109375" customWidth="1"/>
  </cols>
  <sheetData>
    <row r="1" spans="1:33" ht="19.5" customHeight="1" x14ac:dyDescent="0.2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ht="19.5" customHeight="1" x14ac:dyDescent="0.2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row>
    <row r="3" spans="1:33" ht="19.5" customHeight="1"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ht="19.5" customHeight="1"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1:33" ht="19.5" customHeight="1" x14ac:dyDescent="0.2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3" ht="19.5" customHeight="1" x14ac:dyDescent="0.25">
      <c r="A6" s="46"/>
      <c r="B6" s="46" t="s">
        <v>113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1:33" ht="19.5" customHeight="1" x14ac:dyDescent="0.25">
      <c r="A7" s="47"/>
      <c r="B7" s="48" t="s">
        <v>114</v>
      </c>
      <c r="C7" s="48" t="s">
        <v>115</v>
      </c>
      <c r="D7" s="48" t="s">
        <v>116</v>
      </c>
      <c r="E7" s="48" t="s">
        <v>117</v>
      </c>
      <c r="F7" s="48" t="s">
        <v>118</v>
      </c>
      <c r="G7" s="48" t="s">
        <v>119</v>
      </c>
      <c r="H7" s="46"/>
      <c r="I7" s="46"/>
      <c r="J7" s="46"/>
      <c r="K7" s="46"/>
      <c r="L7" s="46"/>
      <c r="M7" s="46"/>
      <c r="N7" s="46"/>
      <c r="O7" s="46"/>
      <c r="P7" s="46"/>
      <c r="Q7" s="46"/>
      <c r="R7" s="46"/>
      <c r="S7" s="46"/>
      <c r="T7" s="46"/>
      <c r="U7" s="46"/>
      <c r="V7" s="46"/>
      <c r="W7" s="46"/>
      <c r="X7" s="46"/>
      <c r="Y7" s="46"/>
      <c r="Z7" s="46"/>
      <c r="AA7" s="46"/>
      <c r="AB7" s="46"/>
      <c r="AC7" s="46"/>
      <c r="AD7" s="46"/>
      <c r="AE7" s="46"/>
      <c r="AF7" s="46"/>
      <c r="AG7" s="46"/>
    </row>
    <row r="8" spans="1:33" ht="19.5" customHeight="1" x14ac:dyDescent="0.25">
      <c r="A8" s="46"/>
      <c r="B8" s="49"/>
      <c r="C8" s="50" t="s">
        <v>77</v>
      </c>
      <c r="D8" s="50" t="s">
        <v>120</v>
      </c>
      <c r="E8" s="50" t="s">
        <v>121</v>
      </c>
      <c r="F8" s="50" t="s">
        <v>122</v>
      </c>
      <c r="G8" s="51" t="s">
        <v>123</v>
      </c>
      <c r="H8" s="46"/>
      <c r="I8" s="46"/>
      <c r="J8" s="46"/>
      <c r="K8" s="46"/>
      <c r="L8" s="46"/>
      <c r="M8" s="46"/>
      <c r="N8" s="46"/>
      <c r="O8" s="46"/>
      <c r="P8" s="46"/>
      <c r="Q8" s="46"/>
      <c r="R8" s="46"/>
      <c r="S8" s="46"/>
      <c r="T8" s="46"/>
      <c r="U8" s="46"/>
      <c r="V8" s="46"/>
      <c r="W8" s="46"/>
      <c r="X8" s="46"/>
      <c r="Y8" s="46"/>
      <c r="Z8" s="46"/>
      <c r="AA8" s="46"/>
      <c r="AB8" s="46"/>
      <c r="AC8" s="46"/>
      <c r="AD8" s="46"/>
      <c r="AE8" s="46"/>
      <c r="AF8" s="46"/>
      <c r="AG8" s="46"/>
    </row>
    <row r="9" spans="1:33" ht="19.5" customHeight="1" x14ac:dyDescent="0.25">
      <c r="A9" s="46"/>
      <c r="B9" s="49"/>
      <c r="C9" s="50" t="s">
        <v>79</v>
      </c>
      <c r="D9" s="50" t="s">
        <v>124</v>
      </c>
      <c r="E9" s="50" t="s">
        <v>125</v>
      </c>
      <c r="F9" s="50" t="s">
        <v>126</v>
      </c>
      <c r="G9" s="51" t="s">
        <v>127</v>
      </c>
      <c r="H9" s="46"/>
      <c r="I9" s="46"/>
      <c r="J9" s="46"/>
      <c r="K9" s="46"/>
      <c r="L9" s="46"/>
      <c r="M9" s="46"/>
      <c r="N9" s="46"/>
      <c r="O9" s="46"/>
      <c r="P9" s="46"/>
      <c r="Q9" s="46"/>
      <c r="R9" s="46"/>
      <c r="S9" s="46"/>
      <c r="T9" s="46"/>
      <c r="U9" s="46"/>
      <c r="V9" s="46"/>
      <c r="W9" s="46"/>
      <c r="X9" s="46"/>
      <c r="Y9" s="46"/>
      <c r="Z9" s="46"/>
      <c r="AA9" s="46"/>
      <c r="AB9" s="46"/>
      <c r="AC9" s="46"/>
      <c r="AD9" s="46"/>
      <c r="AE9" s="46"/>
      <c r="AF9" s="46"/>
      <c r="AG9" s="46"/>
    </row>
    <row r="10" spans="1:33" ht="19.5" customHeight="1" x14ac:dyDescent="0.25">
      <c r="A10" s="46"/>
      <c r="B10" s="49"/>
      <c r="C10" s="50" t="s">
        <v>128</v>
      </c>
      <c r="D10" s="50" t="s">
        <v>129</v>
      </c>
      <c r="E10" s="50"/>
      <c r="F10" s="50"/>
      <c r="G10" s="50"/>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row>
    <row r="11" spans="1:33" ht="19.5" customHeight="1" x14ac:dyDescent="0.25">
      <c r="A11" s="46"/>
      <c r="B11" s="49"/>
      <c r="C11" s="50" t="s">
        <v>79</v>
      </c>
      <c r="D11" s="50" t="s">
        <v>130</v>
      </c>
      <c r="E11" s="50" t="s">
        <v>131</v>
      </c>
      <c r="F11" s="50"/>
      <c r="G11" s="50"/>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row>
    <row r="12" spans="1:33" ht="19.5" customHeight="1" x14ac:dyDescent="0.25">
      <c r="A12" s="46"/>
      <c r="B12" s="46"/>
      <c r="C12" s="52"/>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row>
    <row r="13" spans="1:33" ht="19.5" customHeight="1" x14ac:dyDescent="0.25">
      <c r="A13" s="46"/>
      <c r="B13" s="46"/>
      <c r="C13" s="52"/>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row r="14" spans="1:33" ht="19.5" customHeight="1" x14ac:dyDescent="0.25">
      <c r="A14" s="46"/>
      <c r="B14" s="46"/>
      <c r="C14" s="52"/>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row>
    <row r="15" spans="1:33" ht="19.5" customHeight="1" x14ac:dyDescent="0.2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row>
    <row r="16" spans="1:33" ht="19.5" customHeight="1" x14ac:dyDescent="0.25">
      <c r="A16" s="46"/>
      <c r="B16" s="46"/>
      <c r="C16" s="46"/>
      <c r="D16" s="46" t="s">
        <v>133</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3" ht="19.5" customHeight="1" x14ac:dyDescent="0.25">
      <c r="A17" s="46"/>
      <c r="B17" s="53" t="s">
        <v>132</v>
      </c>
      <c r="C17" s="54" t="s">
        <v>115</v>
      </c>
      <c r="D17" s="55" t="str">
        <f t="array" ref="D17:AG17">IF(TRANSPOSE(STEP4.管理項目の列挙!$B16:$B45)=0,"",TRANSPOSE(STEP4.管理項目の列挙!$B16:$B45))</f>
        <v/>
      </c>
      <c r="E17" s="55" t="str">
        <v/>
      </c>
      <c r="F17" s="55" t="str">
        <v/>
      </c>
      <c r="G17" s="55" t="str">
        <v/>
      </c>
      <c r="H17" s="55" t="str">
        <v/>
      </c>
      <c r="I17" s="55" t="str">
        <v/>
      </c>
      <c r="J17" s="55" t="str">
        <v/>
      </c>
      <c r="K17" s="55" t="str">
        <v/>
      </c>
      <c r="L17" s="55" t="str">
        <v/>
      </c>
      <c r="M17" s="55" t="str">
        <v/>
      </c>
      <c r="N17" s="55" t="str">
        <v/>
      </c>
      <c r="O17" s="55" t="str">
        <v/>
      </c>
      <c r="P17" s="55" t="str">
        <v/>
      </c>
      <c r="Q17" s="55" t="str">
        <v/>
      </c>
      <c r="R17" s="55" t="str">
        <v/>
      </c>
      <c r="S17" s="55" t="str">
        <v/>
      </c>
      <c r="T17" s="55" t="str">
        <v/>
      </c>
      <c r="U17" s="55" t="str">
        <v/>
      </c>
      <c r="V17" s="55" t="str">
        <v/>
      </c>
      <c r="W17" s="55" t="str">
        <v/>
      </c>
      <c r="X17" s="55" t="str">
        <v/>
      </c>
      <c r="Y17" s="55" t="str">
        <v/>
      </c>
      <c r="Z17" s="55" t="str">
        <v/>
      </c>
      <c r="AA17" s="55" t="str">
        <v/>
      </c>
      <c r="AB17" s="55" t="str">
        <v/>
      </c>
      <c r="AC17" s="55" t="str">
        <v/>
      </c>
      <c r="AD17" s="55" t="str">
        <v/>
      </c>
      <c r="AE17" s="55" t="str">
        <v/>
      </c>
      <c r="AF17" s="55" t="str">
        <v/>
      </c>
      <c r="AG17" s="56" t="str">
        <v/>
      </c>
    </row>
    <row r="18" spans="1:33" ht="19.5" customHeight="1" x14ac:dyDescent="0.25">
      <c r="A18" s="46"/>
      <c r="B18" s="57" t="str">
        <f>IF(STEP5.ステータス!$B20=0,"",STEP5.ステータス!$B20)</f>
        <v/>
      </c>
      <c r="C18" s="58"/>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60"/>
    </row>
    <row r="19" spans="1:33" ht="19.5" customHeight="1" x14ac:dyDescent="0.25">
      <c r="A19" s="46"/>
      <c r="B19" s="57" t="str">
        <f>IF(STEP5.ステータス!$B21=0,"",STEP5.ステータス!$B21)</f>
        <v/>
      </c>
      <c r="C19" s="58"/>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60"/>
    </row>
    <row r="20" spans="1:33" ht="19.5" customHeight="1" x14ac:dyDescent="0.25">
      <c r="A20" s="46"/>
      <c r="B20" s="57" t="str">
        <f>IF(STEP5.ステータス!$B22=0,"",STEP5.ステータス!$B22)</f>
        <v/>
      </c>
      <c r="C20" s="58"/>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60"/>
    </row>
    <row r="21" spans="1:33" ht="19.5" customHeight="1" x14ac:dyDescent="0.25">
      <c r="A21" s="46"/>
      <c r="B21" s="57" t="str">
        <f>IF(STEP5.ステータス!$B23=0,"",STEP5.ステータス!$B23)</f>
        <v/>
      </c>
      <c r="C21" s="58"/>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60"/>
    </row>
    <row r="22" spans="1:33" ht="19.5" customHeight="1" x14ac:dyDescent="0.25">
      <c r="A22" s="46"/>
      <c r="B22" s="57" t="str">
        <f>IF(STEP5.ステータス!$B24=0,"",STEP5.ステータス!$B24)</f>
        <v/>
      </c>
      <c r="C22" s="58"/>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60"/>
    </row>
    <row r="23" spans="1:33" ht="19.5" customHeight="1" x14ac:dyDescent="0.25">
      <c r="A23" s="46"/>
      <c r="B23" s="57" t="str">
        <f>IF(STEP5.ステータス!$B25=0,"",STEP5.ステータス!$B25)</f>
        <v/>
      </c>
      <c r="C23" s="58"/>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60"/>
    </row>
    <row r="24" spans="1:33" ht="19.5" customHeight="1" x14ac:dyDescent="0.25">
      <c r="A24" s="46"/>
      <c r="B24" s="57" t="str">
        <f>IF(STEP5.ステータス!$B26=0,"",STEP5.ステータス!$B26)</f>
        <v/>
      </c>
      <c r="C24" s="58"/>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60"/>
    </row>
    <row r="25" spans="1:33" ht="19.5" customHeight="1" x14ac:dyDescent="0.25">
      <c r="A25" s="46"/>
      <c r="B25" s="57" t="str">
        <f>IF(STEP5.ステータス!$B27=0,"",STEP5.ステータス!$B27)</f>
        <v/>
      </c>
      <c r="C25" s="58"/>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60"/>
    </row>
    <row r="26" spans="1:33" ht="19.5" customHeight="1" x14ac:dyDescent="0.25">
      <c r="A26" s="46"/>
      <c r="B26" s="57" t="str">
        <f>IF(STEP5.ステータス!$B28=0,"",STEP5.ステータス!$B28)</f>
        <v/>
      </c>
      <c r="C26" s="58"/>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60"/>
    </row>
    <row r="27" spans="1:33" ht="19.5" customHeight="1" x14ac:dyDescent="0.25">
      <c r="A27" s="46"/>
      <c r="B27" s="57" t="str">
        <f>IF(STEP5.ステータス!$B29=0,"",STEP5.ステータス!$B29)</f>
        <v/>
      </c>
      <c r="C27" s="58"/>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1:33" ht="19.5" customHeight="1" x14ac:dyDescent="0.25">
      <c r="A28" s="46"/>
      <c r="B28" s="57" t="str">
        <f>IF(STEP5.ステータス!$B30=0,"",STEP5.ステータス!$B30)</f>
        <v/>
      </c>
      <c r="C28" s="58"/>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0"/>
    </row>
    <row r="29" spans="1:33" ht="19.5" customHeight="1" x14ac:dyDescent="0.25">
      <c r="A29" s="46"/>
      <c r="B29" s="57" t="str">
        <f>IF(STEP5.ステータス!$B31=0,"",STEP5.ステータス!$B31)</f>
        <v/>
      </c>
      <c r="C29" s="58"/>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60"/>
    </row>
    <row r="30" spans="1:33" ht="19.5" customHeight="1" x14ac:dyDescent="0.25">
      <c r="A30" s="46"/>
      <c r="B30" s="57" t="str">
        <f>IF(STEP5.ステータス!$B32=0,"",STEP5.ステータス!$B32)</f>
        <v/>
      </c>
      <c r="C30" s="58"/>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60"/>
    </row>
    <row r="31" spans="1:33" ht="19.5" customHeight="1" x14ac:dyDescent="0.25">
      <c r="A31" s="46"/>
      <c r="B31" s="57" t="str">
        <f>IF(STEP5.ステータス!$B33=0,"",STEP5.ステータス!$B33)</f>
        <v/>
      </c>
      <c r="C31" s="58"/>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0"/>
    </row>
    <row r="32" spans="1:33" ht="19.5" customHeight="1" x14ac:dyDescent="0.25">
      <c r="A32" s="46"/>
      <c r="B32" s="57" t="str">
        <f>IF(STEP5.ステータス!$B34=0,"",STEP5.ステータス!$B34)</f>
        <v/>
      </c>
      <c r="C32" s="58"/>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0"/>
    </row>
    <row r="33" spans="1:33" ht="19.5" customHeight="1" x14ac:dyDescent="0.25">
      <c r="A33" s="46"/>
      <c r="B33" s="57" t="str">
        <f>IF(STEP5.ステータス!$B35=0,"",STEP5.ステータス!$B35)</f>
        <v/>
      </c>
      <c r="C33" s="58"/>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60"/>
    </row>
    <row r="34" spans="1:33" ht="19.5" customHeight="1" x14ac:dyDescent="0.25">
      <c r="A34" s="46"/>
      <c r="B34" s="57" t="str">
        <f>IF(STEP5.ステータス!$B36=0,"",STEP5.ステータス!$B36)</f>
        <v/>
      </c>
      <c r="C34" s="58"/>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0"/>
    </row>
    <row r="35" spans="1:33" ht="19.5" customHeight="1" x14ac:dyDescent="0.25">
      <c r="A35" s="46"/>
      <c r="B35" s="57" t="str">
        <f>IF(STEP5.ステータス!$B37=0,"",STEP5.ステータス!$B37)</f>
        <v/>
      </c>
      <c r="C35" s="58"/>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60"/>
    </row>
    <row r="36" spans="1:33" ht="19.5" customHeight="1" x14ac:dyDescent="0.25">
      <c r="A36" s="46"/>
      <c r="B36" s="57" t="str">
        <f>IF(STEP5.ステータス!$B38=0,"",STEP5.ステータス!$B38)</f>
        <v/>
      </c>
      <c r="C36" s="58"/>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60"/>
    </row>
    <row r="37" spans="1:33" ht="19.5" customHeight="1" x14ac:dyDescent="0.25">
      <c r="A37" s="46"/>
      <c r="B37" s="57" t="str">
        <f>IF(STEP5.ステータス!$B39=0,"",STEP5.ステータス!$B39)</f>
        <v/>
      </c>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3"/>
    </row>
    <row r="38" spans="1:33" ht="19.5" customHeight="1"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1:33" ht="19.5" customHeight="1"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row>
    <row r="40" spans="1:33" ht="19.5" customHeight="1" x14ac:dyDescent="0.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1:33" ht="19.5" customHeight="1"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row>
    <row r="42" spans="1:33" ht="19.5" customHeight="1" x14ac:dyDescent="0.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row>
    <row r="43" spans="1:33" ht="19.5" customHeight="1" x14ac:dyDescent="0.2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row>
    <row r="44" spans="1:33" ht="19.5" customHeight="1" x14ac:dyDescent="0.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row>
    <row r="45" spans="1:33" ht="19.5" customHeight="1"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row>
    <row r="46" spans="1:33" ht="19.5" customHeight="1"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row>
    <row r="47" spans="1:33" ht="19.5" customHeight="1"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1:33" ht="19.5" customHeight="1"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row>
    <row r="49" spans="1:33" ht="19.5" customHeigh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row>
    <row r="50" spans="1:33" ht="19.5" customHeight="1"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1:33" ht="19.5" customHeight="1"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row>
    <row r="52" spans="1:33" ht="19.5" customHeight="1"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row>
    <row r="53" spans="1:33" ht="19.5" customHeight="1"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row>
    <row r="54" spans="1:33" ht="19.5" customHeight="1"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1:33" ht="19.5" customHeight="1"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row>
    <row r="56" spans="1:33" ht="19.5" customHeight="1"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row>
    <row r="57" spans="1:33" ht="19.5" customHeight="1"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row>
    <row r="58" spans="1:33" ht="19.5" customHeight="1"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row>
    <row r="59" spans="1:33" ht="19.5"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row>
    <row r="60" spans="1:33" ht="19.5" customHeigh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row>
    <row r="61" spans="1:33" ht="19.5" customHeigh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row>
    <row r="62" spans="1:33" ht="19.5" customHeight="1"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row>
    <row r="63" spans="1:33" ht="19.5" customHeight="1"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row>
    <row r="64" spans="1:33" ht="19.5" customHeight="1"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row>
    <row r="65" spans="1:33" ht="19.5" customHeight="1"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row>
    <row r="66" spans="1:33" ht="19.5"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row>
    <row r="67" spans="1:33" ht="19.5" customHeight="1" x14ac:dyDescent="0.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row>
    <row r="68" spans="1:33" ht="19.5" customHeight="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row>
    <row r="69" spans="1:33" ht="19.5" customHeight="1" x14ac:dyDescent="0.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row>
    <row r="70" spans="1:33" ht="19.5" customHeight="1" x14ac:dyDescent="0.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row>
    <row r="71" spans="1:33" ht="19.5"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row>
    <row r="72" spans="1:33" ht="19.5" customHeight="1"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row>
    <row r="73" spans="1:33" ht="19.5" customHeight="1"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row>
    <row r="74" spans="1:33" ht="19.5" customHeight="1"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row>
    <row r="75" spans="1:33" ht="19.5" customHeight="1"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row>
    <row r="76" spans="1:33" ht="19.5" customHeigh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1:33" ht="19.5" customHeigh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row>
    <row r="78" spans="1:33" ht="19.5" customHeigh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row>
    <row r="79" spans="1:33" ht="19.5" customHeight="1"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row>
    <row r="80" spans="1:33" ht="19.5" customHeight="1"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row>
    <row r="81" spans="1:33" ht="19.5" customHeight="1" x14ac:dyDescent="0.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row>
    <row r="82" spans="1:33" ht="19.5" customHeight="1" x14ac:dyDescent="0.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row>
    <row r="83" spans="1:33" ht="19.5" customHeight="1"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row>
    <row r="84" spans="1:33" ht="19.5" customHeight="1"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row>
    <row r="85" spans="1:33" ht="19.5" customHeight="1"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row>
    <row r="86" spans="1:33" ht="19.5" customHeight="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row>
    <row r="87" spans="1:33" ht="19.5" customHeight="1"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row>
    <row r="88" spans="1:33" ht="19.5" customHeight="1"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row>
    <row r="89" spans="1:33" ht="19.5" customHeight="1"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row>
    <row r="90" spans="1:33" ht="19.5" customHeight="1"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row>
    <row r="91" spans="1:33" ht="19.5" customHeight="1"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row>
    <row r="92" spans="1:33" ht="19.5" customHeight="1"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row>
    <row r="93" spans="1:33" ht="19.5" customHeigh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row>
    <row r="94" spans="1:33" ht="19.5" customHeight="1"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row>
    <row r="95" spans="1:33" ht="19.5" customHeight="1"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row>
    <row r="96" spans="1:33" ht="19.5" customHeight="1"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row>
    <row r="97" spans="1:33" ht="19.5" customHeight="1"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row>
    <row r="98" spans="1:33" ht="19.5" customHeight="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row>
    <row r="99" spans="1:33" ht="19.5" customHeight="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row>
    <row r="100" spans="1:33" ht="19.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row>
    <row r="101" spans="1:33" ht="19.5" customHeigh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row>
    <row r="102" spans="1:33" ht="19.5" customHeight="1"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row>
    <row r="103" spans="1:33" ht="19.5" customHeight="1"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row>
    <row r="104" spans="1:33" ht="19.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row>
    <row r="105" spans="1:33" ht="19.5" customHeight="1"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row>
    <row r="106" spans="1:33" ht="19.5" customHeight="1"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row>
    <row r="107" spans="1:33" ht="19.5"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row>
    <row r="108" spans="1:33" ht="19.5" customHeight="1"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row>
    <row r="109" spans="1:33" ht="19.5" customHeight="1"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row>
    <row r="110" spans="1:33" ht="19.5" customHeight="1"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row>
    <row r="111" spans="1:33" ht="19.5" customHeight="1"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row>
    <row r="112" spans="1:33" ht="19.5" customHeight="1" x14ac:dyDescent="0.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row>
    <row r="113" spans="1:33" ht="19.5" customHeight="1" x14ac:dyDescent="0.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row>
    <row r="114" spans="1:33" ht="19.5" customHeight="1" x14ac:dyDescent="0.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row>
    <row r="115" spans="1:33" ht="19.5" customHeight="1"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row>
    <row r="116" spans="1:33" ht="19.5" customHeight="1" x14ac:dyDescent="0.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row>
    <row r="117" spans="1:33" ht="19.5" customHeight="1" x14ac:dyDescent="0.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row>
    <row r="118" spans="1:33" ht="19.5" customHeight="1"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row>
    <row r="119" spans="1:33" ht="19.5" customHeight="1"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row>
    <row r="120" spans="1:33" ht="19.5" customHeight="1"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19.5" customHeight="1"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19.5" customHeight="1"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19.5" customHeight="1"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19.5" customHeight="1"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19.5" customHeight="1"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19.5" customHeight="1"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19.5" customHeight="1"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19.5" customHeight="1"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1:33" ht="19.5" customHeight="1"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1:33" ht="19.5" customHeight="1"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1:33" ht="19.5" customHeight="1"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1:33" ht="19.5"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1:33" ht="19.5" customHeight="1"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row>
    <row r="134" spans="1:33" ht="19.5" customHeight="1"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row>
    <row r="135" spans="1:33" ht="19.5" customHeight="1"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row>
    <row r="136" spans="1:33" ht="19.5" customHeight="1"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row>
    <row r="137" spans="1:33" ht="19.5" customHeight="1"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row>
    <row r="138" spans="1:33" ht="19.5" customHeight="1"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1:33" ht="19.5" customHeight="1"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1:33" ht="19.5"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row>
    <row r="141" spans="1:33" ht="19.5" customHeight="1"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row>
    <row r="142" spans="1:33" ht="19.5" customHeight="1"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row>
    <row r="143" spans="1:33" ht="19.5" customHeight="1"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row>
    <row r="144" spans="1:33" ht="19.5" customHeight="1"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row>
    <row r="145" spans="1:33" ht="19.5" customHeight="1"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row>
    <row r="146" spans="1:33" ht="19.5" customHeight="1"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row>
    <row r="147" spans="1:33" ht="19.5" customHeight="1"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row>
    <row r="148" spans="1:33" ht="19.5" customHeight="1"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row>
    <row r="149" spans="1:33" ht="19.5" customHeight="1"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row>
    <row r="150" spans="1:33" ht="19.5" customHeight="1"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row>
    <row r="151" spans="1:33" ht="19.5" customHeight="1"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row>
    <row r="152" spans="1:33" ht="19.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row>
    <row r="153" spans="1:33" ht="19.5" customHeight="1"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row>
    <row r="154" spans="1:33" ht="19.5" customHeight="1"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row>
    <row r="155" spans="1:33" ht="19.5" customHeight="1"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row>
    <row r="156" spans="1:33" ht="19.5"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row>
    <row r="157" spans="1:33" ht="19.5" customHeight="1"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row>
    <row r="158" spans="1:33" ht="19.5" customHeight="1"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row>
    <row r="159" spans="1:33" ht="19.5" customHeight="1"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row>
    <row r="160" spans="1:33" ht="19.5" customHeight="1"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row>
    <row r="161" spans="1:33" ht="19.5" customHeight="1"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row>
    <row r="162" spans="1:33" ht="19.5" customHeight="1"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row>
    <row r="163" spans="1:33" ht="19.5" customHeight="1"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row>
    <row r="164" spans="1:33" ht="19.5" customHeight="1"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row>
    <row r="165" spans="1:33" ht="19.5" customHeight="1"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row>
    <row r="166" spans="1:33" ht="19.5" customHeight="1"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row>
    <row r="167" spans="1:33" ht="19.5" customHeight="1"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row>
    <row r="168" spans="1:33" ht="19.5" customHeight="1"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row>
    <row r="169" spans="1:33" ht="19.5" customHeight="1"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row>
    <row r="170" spans="1:33" ht="19.5" customHeight="1"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row>
    <row r="171" spans="1:33" ht="19.5" customHeight="1"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row>
    <row r="172" spans="1:33" ht="19.5"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row>
    <row r="173" spans="1:33" ht="19.5" customHeight="1"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row>
    <row r="174" spans="1:33" ht="19.5" customHeight="1"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row>
    <row r="175" spans="1:33" ht="19.5" customHeight="1"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row>
    <row r="176" spans="1:33" ht="19.5" customHeight="1"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row>
    <row r="177" spans="1:33" ht="19.5" customHeight="1"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row>
    <row r="178" spans="1:33" ht="19.5" customHeight="1"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row>
    <row r="179" spans="1:33" ht="19.5" customHeight="1"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row>
    <row r="180" spans="1:33" ht="19.5" customHeight="1"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row>
    <row r="181" spans="1:33" ht="19.5" customHeight="1"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row>
    <row r="182" spans="1:33" ht="19.5"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row>
    <row r="183" spans="1:33" ht="19.5" customHeight="1"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row>
    <row r="184" spans="1:33" ht="19.5" customHeight="1"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row>
    <row r="185" spans="1:33" ht="19.5" customHeight="1"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row>
    <row r="186" spans="1:33" ht="19.5" customHeight="1"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row>
    <row r="187" spans="1:33" ht="19.5" customHeight="1"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row>
    <row r="188" spans="1:33" ht="19.5" customHeight="1"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row>
    <row r="189" spans="1:33" ht="19.5" customHeight="1"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row>
    <row r="190" spans="1:33" ht="19.5" customHeight="1"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row>
    <row r="191" spans="1:33" ht="19.5" customHeight="1"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row>
    <row r="192" spans="1:33" ht="19.5" customHeight="1"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row>
    <row r="193" spans="1:33" ht="19.5" customHeight="1"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row>
    <row r="194" spans="1:33" ht="19.5"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row>
    <row r="195" spans="1:33" ht="19.5" customHeight="1"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row>
    <row r="196" spans="1:33" ht="19.5" customHeight="1"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row>
    <row r="197" spans="1:33" ht="19.5" customHeight="1"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row>
    <row r="198" spans="1:33" ht="19.5" customHeight="1"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row>
    <row r="199" spans="1:33" ht="19.5" customHeight="1"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row>
    <row r="200" spans="1:33" ht="19.5" customHeight="1"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row>
    <row r="201" spans="1:33" ht="19.5" customHeight="1"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row>
    <row r="202" spans="1:33" ht="19.5" customHeight="1"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row>
    <row r="203" spans="1:33" ht="19.5" customHeight="1"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row>
    <row r="204" spans="1:33" ht="19.5" customHeight="1"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row>
    <row r="205" spans="1:33" ht="19.5"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row>
    <row r="206" spans="1:33" ht="19.5" customHeight="1"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row>
    <row r="207" spans="1:33" ht="19.5" customHeight="1"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row>
    <row r="208" spans="1:33" ht="19.5" customHeight="1"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row>
    <row r="209" spans="1:33" ht="19.5" customHeight="1"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row>
    <row r="210" spans="1:33" ht="19.5" customHeight="1"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row>
    <row r="211" spans="1:33" ht="19.5" customHeight="1"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row>
    <row r="212" spans="1:33" ht="19.5" customHeight="1"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row>
    <row r="213" spans="1:33" ht="19.5" customHeight="1"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row>
    <row r="214" spans="1:33" ht="19.5" customHeight="1"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row>
    <row r="215" spans="1:33" ht="19.5" customHeight="1"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row>
    <row r="216" spans="1:33" ht="19.5" customHeight="1"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row>
    <row r="217" spans="1:33" ht="19.5"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row>
    <row r="218" spans="1:33" ht="19.5" customHeight="1"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row>
    <row r="219" spans="1:33" ht="19.5" customHeight="1"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row>
    <row r="220" spans="1:33" ht="19.5" customHeight="1"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row>
    <row r="221" spans="1:33" ht="19.5" customHeight="1"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row>
    <row r="222" spans="1:33" ht="19.5" customHeight="1"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row>
    <row r="223" spans="1:33" ht="19.5" customHeight="1"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row>
    <row r="224" spans="1:33" ht="19.5" customHeight="1"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row>
    <row r="225" spans="1:33" ht="19.5" customHeight="1"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row>
    <row r="226" spans="1:33" ht="19.5" customHeight="1" x14ac:dyDescent="0.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row>
    <row r="227" spans="1:33" ht="19.5" customHeight="1" x14ac:dyDescent="0.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row>
    <row r="228" spans="1:33" ht="19.5" customHeight="1" x14ac:dyDescent="0.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row>
    <row r="229" spans="1:33" ht="19.5" customHeight="1" x14ac:dyDescent="0.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row>
    <row r="230" spans="1:33" ht="19.5" customHeight="1" x14ac:dyDescent="0.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row>
    <row r="231" spans="1:33" ht="19.5" customHeight="1"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row>
    <row r="232" spans="1:33" ht="19.5" customHeight="1" x14ac:dyDescent="0.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row>
    <row r="233" spans="1:33" ht="19.5" customHeight="1" x14ac:dyDescent="0.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row>
    <row r="234" spans="1:33" ht="19.5" customHeight="1" x14ac:dyDescent="0.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row>
    <row r="235" spans="1:33" ht="19.5" customHeight="1"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row>
    <row r="236" spans="1:33" ht="19.5" customHeight="1" x14ac:dyDescent="0.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row>
    <row r="237" spans="1:33" ht="19.5" customHeight="1" x14ac:dyDescent="0.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row>
    <row r="238" spans="1:33" ht="19.5" customHeight="1"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row>
    <row r="239" spans="1:33" ht="19.5" customHeight="1" x14ac:dyDescent="0.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row>
    <row r="240" spans="1:33" ht="19.5" customHeight="1" x14ac:dyDescent="0.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row>
    <row r="241" spans="1:33" ht="19.5" customHeight="1" x14ac:dyDescent="0.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row>
    <row r="242" spans="1:33" ht="19.5" customHeight="1" x14ac:dyDescent="0.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row>
    <row r="243" spans="1:33" ht="19.5" customHeight="1" x14ac:dyDescent="0.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row>
    <row r="244" spans="1:33" ht="19.5" customHeight="1"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row>
    <row r="245" spans="1:33" ht="19.5" customHeight="1"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row>
    <row r="246" spans="1:33" ht="19.5" customHeight="1" x14ac:dyDescent="0.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row>
    <row r="247" spans="1:33" ht="19.5" customHeight="1"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row>
    <row r="248" spans="1:33" ht="19.5" customHeight="1" x14ac:dyDescent="0.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row>
    <row r="249" spans="1:33" ht="19.5" customHeight="1" x14ac:dyDescent="0.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row>
    <row r="250" spans="1:33" ht="19.5" customHeight="1" x14ac:dyDescent="0.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row>
    <row r="251" spans="1:33" ht="19.5" customHeight="1" x14ac:dyDescent="0.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row>
    <row r="252" spans="1:33" ht="19.5" customHeight="1" x14ac:dyDescent="0.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row>
    <row r="253" spans="1:33" ht="19.5" customHeight="1"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row>
    <row r="254" spans="1:33" ht="19.5" customHeight="1"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row>
    <row r="255" spans="1:33" ht="19.5" customHeight="1"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row>
    <row r="256" spans="1:33" ht="19.5" customHeight="1"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row>
    <row r="257" spans="1:33" ht="19.5" customHeight="1"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row>
    <row r="258" spans="1:33" ht="19.5" customHeight="1"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row>
    <row r="259" spans="1:33" ht="19.5" customHeight="1"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row>
    <row r="260" spans="1:33" ht="19.5" customHeight="1"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row>
    <row r="261" spans="1:33" ht="19.5" customHeight="1"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row>
    <row r="262" spans="1:33" ht="19.5" customHeight="1"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row>
    <row r="263" spans="1:33" ht="19.5" customHeight="1" x14ac:dyDescent="0.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row>
    <row r="264" spans="1:33" ht="19.5" customHeight="1" x14ac:dyDescent="0.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row>
    <row r="265" spans="1:33" ht="19.5" customHeight="1" x14ac:dyDescent="0.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row>
    <row r="266" spans="1:33" ht="19.5" customHeight="1"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row>
    <row r="267" spans="1:33" ht="19.5" customHeight="1"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row>
    <row r="268" spans="1:33" ht="19.5" customHeight="1"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row>
    <row r="269" spans="1:33" ht="19.5" customHeight="1" x14ac:dyDescent="0.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row>
    <row r="270" spans="1:33" ht="19.5" customHeight="1" x14ac:dyDescent="0.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row>
    <row r="271" spans="1:33" ht="19.5" customHeight="1" x14ac:dyDescent="0.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row>
    <row r="272" spans="1:33" ht="19.5" customHeight="1"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row>
    <row r="273" spans="1:33" ht="19.5" customHeight="1"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row>
    <row r="274" spans="1:33" ht="19.5" customHeight="1" x14ac:dyDescent="0.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row>
    <row r="275" spans="1:33" ht="19.5" customHeight="1"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row>
    <row r="276" spans="1:33" ht="19.5" customHeight="1" x14ac:dyDescent="0.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row>
    <row r="277" spans="1:33" ht="19.5" customHeight="1" x14ac:dyDescent="0.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row>
    <row r="278" spans="1:33" ht="19.5" customHeight="1"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row>
    <row r="279" spans="1:33" ht="19.5" customHeight="1" x14ac:dyDescent="0.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row>
    <row r="280" spans="1:33" ht="19.5" customHeight="1" x14ac:dyDescent="0.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row>
    <row r="281" spans="1:33" ht="19.5" customHeight="1" x14ac:dyDescent="0.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row>
    <row r="282" spans="1:33" ht="19.5" customHeight="1" x14ac:dyDescent="0.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row>
    <row r="283" spans="1:33" ht="19.5" customHeight="1" x14ac:dyDescent="0.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row>
    <row r="284" spans="1:33" ht="19.5" customHeight="1" x14ac:dyDescent="0.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row>
    <row r="285" spans="1:33" ht="19.5" customHeight="1" x14ac:dyDescent="0.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row>
    <row r="286" spans="1:33" ht="19.5" customHeight="1" x14ac:dyDescent="0.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row>
    <row r="287" spans="1:33" ht="19.5" customHeight="1" x14ac:dyDescent="0.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row>
    <row r="288" spans="1:33" ht="19.5" customHeight="1"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row>
    <row r="289" spans="1:33" ht="19.5" customHeight="1" x14ac:dyDescent="0.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row>
    <row r="290" spans="1:33" ht="19.5" customHeight="1" x14ac:dyDescent="0.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row>
    <row r="291" spans="1:33" ht="19.5" customHeight="1" x14ac:dyDescent="0.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row>
    <row r="292" spans="1:33" ht="19.5" customHeight="1" x14ac:dyDescent="0.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row>
    <row r="293" spans="1:33" ht="19.5" customHeight="1" x14ac:dyDescent="0.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row>
    <row r="294" spans="1:33" ht="19.5" customHeight="1" x14ac:dyDescent="0.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row>
    <row r="295" spans="1:33" ht="19.5" customHeight="1" x14ac:dyDescent="0.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row>
    <row r="296" spans="1:33" ht="19.5" customHeight="1" x14ac:dyDescent="0.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row>
    <row r="297" spans="1:33" ht="19.5" customHeight="1" x14ac:dyDescent="0.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row>
    <row r="298" spans="1:33" ht="19.5" customHeight="1" x14ac:dyDescent="0.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row>
    <row r="299" spans="1:33" ht="19.5" customHeight="1" x14ac:dyDescent="0.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row>
    <row r="300" spans="1:33" ht="19.5" customHeight="1" x14ac:dyDescent="0.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row>
    <row r="301" spans="1:33" ht="19.5" customHeight="1" x14ac:dyDescent="0.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row>
    <row r="302" spans="1:33" ht="19.5" customHeight="1" x14ac:dyDescent="0.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row>
    <row r="303" spans="1:33" ht="19.5" customHeight="1"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row>
    <row r="304" spans="1:33" ht="19.5" customHeight="1"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row>
    <row r="305" spans="1:33" ht="19.5"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row>
    <row r="306" spans="1:33" ht="19.5"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row>
    <row r="307" spans="1:33" ht="19.5"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row>
    <row r="308" spans="1:33" ht="19.5"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row>
    <row r="309" spans="1:33" ht="19.5"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row>
    <row r="310" spans="1:33" ht="19.5"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row>
    <row r="311" spans="1:33" ht="19.5"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row>
    <row r="312" spans="1:33" ht="19.5"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row>
    <row r="313" spans="1:33" ht="19.5"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row>
    <row r="314" spans="1:33" ht="19.5"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row>
    <row r="315" spans="1:33" ht="19.5"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row>
    <row r="316" spans="1:33" ht="19.5"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row>
    <row r="317" spans="1:33" ht="19.5"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row>
    <row r="318" spans="1:33" ht="19.5"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row>
    <row r="319" spans="1:33" ht="19.5"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row>
    <row r="320" spans="1:33" ht="19.5"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row>
    <row r="321" spans="1:33" ht="19.5"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row>
    <row r="322" spans="1:33" ht="19.5"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row>
    <row r="323" spans="1:33" ht="19.5"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row>
    <row r="324" spans="1:33" ht="19.5"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row>
    <row r="325" spans="1:33" ht="19.5"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row>
    <row r="326" spans="1:33" ht="19.5"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row>
    <row r="327" spans="1:33" ht="19.5"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row>
    <row r="328" spans="1:33" ht="19.5"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row>
    <row r="329" spans="1:33" ht="19.5"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row>
    <row r="330" spans="1:33" ht="19.5"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row>
    <row r="331" spans="1:33" ht="19.5"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row>
    <row r="332" spans="1:33" ht="19.5"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row>
    <row r="333" spans="1:33" ht="19.5"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row>
    <row r="334" spans="1:33" ht="19.5"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row>
    <row r="335" spans="1:33" ht="19.5"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row>
    <row r="336" spans="1:33" ht="19.5"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row>
    <row r="337" spans="1:33" ht="19.5"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row>
    <row r="338" spans="1:33" ht="19.5"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row>
    <row r="339" spans="1:33" ht="19.5"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row>
    <row r="340" spans="1:33" ht="19.5"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row>
    <row r="341" spans="1:33" ht="19.5"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row>
    <row r="342" spans="1:33" ht="19.5"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row>
    <row r="343" spans="1:33" ht="19.5"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row>
    <row r="344" spans="1:33" ht="19.5"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row>
    <row r="345" spans="1:33" ht="19.5"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row>
    <row r="346" spans="1:33" ht="19.5"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row>
    <row r="347" spans="1:33" ht="19.5"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row>
    <row r="348" spans="1:33" ht="19.5"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row>
    <row r="349" spans="1:33" ht="19.5"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row>
    <row r="350" spans="1:33" ht="19.5"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row>
    <row r="351" spans="1:33" ht="19.5"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row>
    <row r="352" spans="1:33" ht="19.5"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row>
    <row r="353" spans="1:33" ht="19.5"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row>
    <row r="354" spans="1:33" ht="19.5"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row>
    <row r="355" spans="1:33" ht="19.5"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row>
    <row r="356" spans="1:33" ht="19.5"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row>
    <row r="357" spans="1:33" ht="19.5"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row>
    <row r="358" spans="1:33" ht="19.5"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row>
    <row r="359" spans="1:33" ht="19.5"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row>
    <row r="360" spans="1:33" ht="19.5"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row>
    <row r="361" spans="1:33" ht="19.5"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row>
    <row r="362" spans="1:33" ht="19.5"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row>
    <row r="363" spans="1:33" ht="19.5"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row>
    <row r="364" spans="1:33" ht="19.5"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row>
    <row r="365" spans="1:33" ht="19.5"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row>
    <row r="366" spans="1:33" ht="19.5"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row>
    <row r="367" spans="1:33" ht="19.5"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row>
    <row r="368" spans="1:33" ht="19.5"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row>
    <row r="369" spans="1:33" ht="19.5"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row>
    <row r="370" spans="1:33" ht="19.5"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row>
    <row r="371" spans="1:33" ht="19.5"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row>
    <row r="372" spans="1:33" ht="19.5"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row>
    <row r="373" spans="1:33" ht="19.5"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row>
    <row r="374" spans="1:33" ht="19.5"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row>
    <row r="375" spans="1:33" ht="19.5"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row>
    <row r="376" spans="1:33" ht="19.5"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row>
    <row r="377" spans="1:33" ht="19.5"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row>
    <row r="378" spans="1:33" ht="19.5"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row>
    <row r="379" spans="1:33" ht="19.5"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row>
    <row r="380" spans="1:33" ht="19.5"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row>
    <row r="381" spans="1:33" ht="19.5"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row>
    <row r="382" spans="1:33" ht="19.5"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row>
    <row r="383" spans="1:33" ht="19.5"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row>
    <row r="384" spans="1:33" ht="19.5"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row>
    <row r="385" spans="1:33" ht="19.5"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row>
    <row r="386" spans="1:33" ht="19.5"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row>
    <row r="387" spans="1:33" ht="19.5"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row>
    <row r="388" spans="1:33" ht="19.5"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row>
    <row r="389" spans="1:33" ht="19.5"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row>
    <row r="390" spans="1:33" ht="19.5"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row>
    <row r="391" spans="1:33" ht="19.5"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row>
    <row r="392" spans="1:33" ht="19.5"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row>
    <row r="393" spans="1:33" ht="19.5"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row>
    <row r="394" spans="1:33" ht="19.5"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row>
    <row r="395" spans="1:33" ht="19.5"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row>
    <row r="396" spans="1:33" ht="19.5"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row>
    <row r="397" spans="1:33" ht="19.5"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row>
    <row r="398" spans="1:33" ht="19.5"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row>
    <row r="399" spans="1:33" ht="19.5"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row>
    <row r="400" spans="1:33" ht="19.5"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row>
    <row r="401" spans="1:33" ht="19.5"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row>
    <row r="402" spans="1:33" ht="19.5"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row>
    <row r="403" spans="1:33" ht="19.5"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row>
    <row r="404" spans="1:33" ht="19.5"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row>
    <row r="405" spans="1:33" ht="19.5"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row>
    <row r="406" spans="1:33" ht="19.5"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row>
    <row r="407" spans="1:33" ht="19.5"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row>
    <row r="408" spans="1:33" ht="19.5"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row>
    <row r="409" spans="1:33" ht="19.5"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row>
    <row r="410" spans="1:33" ht="19.5"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row>
    <row r="411" spans="1:33" ht="19.5"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row>
    <row r="412" spans="1:33" ht="19.5"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row>
    <row r="413" spans="1:33" ht="19.5"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row>
    <row r="414" spans="1:33" ht="19.5"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row>
    <row r="415" spans="1:33" ht="19.5"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row>
    <row r="416" spans="1:33" ht="19.5"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row>
    <row r="417" spans="1:33" ht="19.5"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row>
    <row r="418" spans="1:33" ht="19.5"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row>
    <row r="419" spans="1:33" ht="19.5"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row>
    <row r="420" spans="1:33" ht="19.5"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row>
    <row r="421" spans="1:33" ht="19.5"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row>
    <row r="422" spans="1:33" ht="19.5"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row>
    <row r="423" spans="1:33" ht="19.5"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row>
    <row r="424" spans="1:33" ht="19.5"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row>
    <row r="425" spans="1:33" ht="19.5"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row>
    <row r="426" spans="1:33" ht="19.5"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row>
    <row r="427" spans="1:33" ht="19.5"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row>
    <row r="428" spans="1:33" ht="19.5"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row>
    <row r="429" spans="1:33" ht="19.5"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row>
    <row r="430" spans="1:33" ht="19.5"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row>
    <row r="431" spans="1:33" ht="19.5"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row>
    <row r="432" spans="1:33" ht="19.5"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row>
    <row r="433" spans="1:33" ht="19.5"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row>
    <row r="434" spans="1:33" ht="19.5"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row>
    <row r="435" spans="1:33" ht="19.5"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row>
    <row r="436" spans="1:33" ht="19.5"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row>
    <row r="437" spans="1:33" ht="19.5"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row>
    <row r="438" spans="1:33" ht="19.5"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row>
    <row r="439" spans="1:33" ht="19.5"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row>
    <row r="440" spans="1:33" ht="19.5"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row>
    <row r="441" spans="1:33" ht="19.5"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row>
    <row r="442" spans="1:33" ht="19.5"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row>
    <row r="443" spans="1:33" ht="19.5"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row>
    <row r="444" spans="1:33" ht="19.5"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row>
    <row r="445" spans="1:33" ht="19.5"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row>
    <row r="446" spans="1:33" ht="19.5"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row>
    <row r="447" spans="1:33" ht="19.5"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row>
    <row r="448" spans="1:33" ht="19.5"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row>
    <row r="449" spans="1:33" ht="19.5"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row>
    <row r="450" spans="1:33" ht="19.5"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row>
    <row r="451" spans="1:33" ht="19.5"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row>
    <row r="452" spans="1:33" ht="19.5"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row>
    <row r="453" spans="1:33" ht="19.5"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row>
    <row r="454" spans="1:33" ht="19.5" customHeight="1" x14ac:dyDescent="0.2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row>
    <row r="455" spans="1:33" ht="19.5" customHeight="1" x14ac:dyDescent="0.2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row>
    <row r="456" spans="1:33" ht="19.5" customHeight="1" x14ac:dyDescent="0.2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row>
    <row r="457" spans="1:33" ht="19.5" customHeight="1" x14ac:dyDescent="0.2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row>
    <row r="458" spans="1:33" ht="19.5" customHeight="1" x14ac:dyDescent="0.2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row>
    <row r="459" spans="1:33" ht="19.5" customHeight="1" x14ac:dyDescent="0.2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row>
    <row r="460" spans="1:33" ht="19.5" customHeight="1" x14ac:dyDescent="0.2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row>
    <row r="461" spans="1:33" ht="19.5" customHeight="1" x14ac:dyDescent="0.2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row>
    <row r="462" spans="1:33" ht="19.5" customHeight="1" x14ac:dyDescent="0.2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row>
    <row r="463" spans="1:33" ht="19.5" customHeight="1" x14ac:dyDescent="0.2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row>
    <row r="464" spans="1:33" ht="19.5" customHeight="1" x14ac:dyDescent="0.2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row>
    <row r="465" spans="1:33" ht="19.5" customHeight="1" x14ac:dyDescent="0.2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row>
    <row r="466" spans="1:33" ht="19.5" customHeight="1" x14ac:dyDescent="0.2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row>
    <row r="467" spans="1:33" ht="19.5" customHeight="1" x14ac:dyDescent="0.2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row>
    <row r="468" spans="1:33" ht="19.5" customHeight="1" x14ac:dyDescent="0.2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row>
    <row r="469" spans="1:33" ht="19.5" customHeight="1" x14ac:dyDescent="0.2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row>
    <row r="470" spans="1:33" ht="19.5" customHeight="1" x14ac:dyDescent="0.2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row>
    <row r="471" spans="1:33" ht="19.5" customHeight="1" x14ac:dyDescent="0.2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row>
    <row r="472" spans="1:33" ht="19.5" customHeight="1" x14ac:dyDescent="0.2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row>
    <row r="473" spans="1:33" ht="19.5" customHeight="1" x14ac:dyDescent="0.2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row>
    <row r="474" spans="1:33" ht="19.5" customHeight="1" x14ac:dyDescent="0.2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row>
    <row r="475" spans="1:33" ht="19.5" customHeight="1" x14ac:dyDescent="0.2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row>
    <row r="476" spans="1:33" ht="19.5" customHeight="1" x14ac:dyDescent="0.2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row>
    <row r="477" spans="1:33" ht="19.5" customHeight="1" x14ac:dyDescent="0.2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row>
    <row r="478" spans="1:33" ht="19.5" customHeight="1" x14ac:dyDescent="0.2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row>
    <row r="479" spans="1:33" ht="19.5" customHeight="1" x14ac:dyDescent="0.2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row>
    <row r="480" spans="1:33" ht="19.5" customHeight="1" x14ac:dyDescent="0.2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row>
    <row r="481" spans="1:33" ht="19.5" customHeight="1" x14ac:dyDescent="0.2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row>
    <row r="482" spans="1:33" ht="19.5" customHeight="1" x14ac:dyDescent="0.2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row>
    <row r="483" spans="1:33" ht="19.5" customHeight="1" x14ac:dyDescent="0.2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row>
    <row r="484" spans="1:33" ht="19.5" customHeight="1" x14ac:dyDescent="0.2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row>
    <row r="485" spans="1:33" ht="19.5" customHeight="1" x14ac:dyDescent="0.2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row>
    <row r="486" spans="1:33" ht="19.5" customHeight="1" x14ac:dyDescent="0.2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row>
    <row r="487" spans="1:33" ht="19.5" customHeight="1" x14ac:dyDescent="0.2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row>
    <row r="488" spans="1:33" ht="19.5" customHeight="1" x14ac:dyDescent="0.2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row>
    <row r="489" spans="1:33" ht="19.5" customHeight="1" x14ac:dyDescent="0.2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row>
    <row r="490" spans="1:33" ht="19.5" customHeight="1" x14ac:dyDescent="0.2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row>
    <row r="491" spans="1:33" ht="19.5" customHeight="1" x14ac:dyDescent="0.2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row>
    <row r="492" spans="1:33" ht="19.5" customHeight="1" x14ac:dyDescent="0.2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row>
    <row r="493" spans="1:33" ht="19.5" customHeight="1" x14ac:dyDescent="0.2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row>
    <row r="494" spans="1:33" ht="19.5" customHeight="1" x14ac:dyDescent="0.2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row>
    <row r="495" spans="1:33" ht="19.5" customHeight="1" x14ac:dyDescent="0.2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row>
    <row r="496" spans="1:33" ht="19.5" customHeight="1" x14ac:dyDescent="0.2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row>
    <row r="497" spans="1:33" ht="19.5" customHeight="1" x14ac:dyDescent="0.2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row>
    <row r="498" spans="1:33" ht="19.5" customHeight="1" x14ac:dyDescent="0.2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row>
    <row r="499" spans="1:33" ht="19.5" customHeight="1" x14ac:dyDescent="0.2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row>
    <row r="500" spans="1:33" ht="19.5" customHeight="1" x14ac:dyDescent="0.2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row>
    <row r="501" spans="1:33" ht="19.5" customHeight="1" x14ac:dyDescent="0.2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row>
    <row r="502" spans="1:33" ht="19.5" customHeight="1" x14ac:dyDescent="0.2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row>
    <row r="503" spans="1:33" ht="19.5" customHeight="1" x14ac:dyDescent="0.2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row>
    <row r="504" spans="1:33" ht="19.5" customHeight="1" x14ac:dyDescent="0.2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row>
    <row r="505" spans="1:33" ht="19.5" customHeight="1" x14ac:dyDescent="0.2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row>
    <row r="506" spans="1:33" ht="19.5" customHeight="1" x14ac:dyDescent="0.2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row>
    <row r="507" spans="1:33" ht="19.5" customHeight="1" x14ac:dyDescent="0.2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row>
    <row r="508" spans="1:33" ht="19.5" customHeight="1" x14ac:dyDescent="0.2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row>
    <row r="509" spans="1:33" ht="19.5" customHeight="1" x14ac:dyDescent="0.2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row>
    <row r="510" spans="1:33" ht="19.5" customHeight="1" x14ac:dyDescent="0.2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row>
    <row r="511" spans="1:33" ht="19.5" customHeight="1" x14ac:dyDescent="0.2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row>
    <row r="512" spans="1:33" ht="19.5" customHeight="1" x14ac:dyDescent="0.2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row>
    <row r="513" spans="1:33" ht="19.5" customHeight="1" x14ac:dyDescent="0.2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row>
    <row r="514" spans="1:33" ht="19.5" customHeight="1" x14ac:dyDescent="0.2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row>
    <row r="515" spans="1:33" ht="19.5" customHeight="1" x14ac:dyDescent="0.2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row>
    <row r="516" spans="1:33" ht="19.5" customHeight="1" x14ac:dyDescent="0.2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row>
    <row r="517" spans="1:33" ht="19.5" customHeight="1" x14ac:dyDescent="0.2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row>
    <row r="518" spans="1:33" ht="19.5" customHeight="1" x14ac:dyDescent="0.2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row>
    <row r="519" spans="1:33" ht="19.5" customHeight="1" x14ac:dyDescent="0.2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row>
    <row r="520" spans="1:33" ht="19.5" customHeight="1" x14ac:dyDescent="0.2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row>
    <row r="521" spans="1:33" ht="19.5" customHeight="1" x14ac:dyDescent="0.2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row>
    <row r="522" spans="1:33" ht="19.5" customHeight="1" x14ac:dyDescent="0.2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row>
    <row r="523" spans="1:33" ht="19.5" customHeight="1" x14ac:dyDescent="0.2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row>
    <row r="524" spans="1:33" ht="19.5" customHeight="1" x14ac:dyDescent="0.2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row>
    <row r="525" spans="1:33" ht="19.5" customHeight="1" x14ac:dyDescent="0.2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row>
    <row r="526" spans="1:33" ht="19.5" customHeight="1" x14ac:dyDescent="0.2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row>
    <row r="527" spans="1:33" ht="19.5" customHeight="1" x14ac:dyDescent="0.2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row>
    <row r="528" spans="1:33" ht="19.5" customHeight="1" x14ac:dyDescent="0.2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row>
    <row r="529" spans="1:33" ht="19.5" customHeight="1" x14ac:dyDescent="0.2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row>
    <row r="530" spans="1:33" ht="19.5" customHeight="1" x14ac:dyDescent="0.2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row>
    <row r="531" spans="1:33" ht="19.5" customHeight="1" x14ac:dyDescent="0.2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row>
    <row r="532" spans="1:33" ht="19.5" customHeight="1" x14ac:dyDescent="0.2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row>
    <row r="533" spans="1:33" ht="19.5" customHeight="1" x14ac:dyDescent="0.2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row>
    <row r="534" spans="1:33" ht="19.5" customHeight="1" x14ac:dyDescent="0.2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row>
    <row r="535" spans="1:33" ht="19.5" customHeight="1" x14ac:dyDescent="0.2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row>
    <row r="536" spans="1:33" ht="19.5" customHeight="1" x14ac:dyDescent="0.2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row>
    <row r="537" spans="1:33" ht="19.5" customHeight="1" x14ac:dyDescent="0.2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row>
    <row r="538" spans="1:33" ht="19.5" customHeight="1" x14ac:dyDescent="0.2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row>
    <row r="539" spans="1:33" ht="19.5" customHeight="1" x14ac:dyDescent="0.2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row>
    <row r="540" spans="1:33" ht="19.5" customHeight="1" x14ac:dyDescent="0.2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row>
    <row r="541" spans="1:33" ht="19.5" customHeight="1" x14ac:dyDescent="0.2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row>
    <row r="542" spans="1:33" ht="19.5" customHeight="1" x14ac:dyDescent="0.2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row>
    <row r="543" spans="1:33" ht="19.5" customHeight="1" x14ac:dyDescent="0.2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row>
    <row r="544" spans="1:33" ht="19.5" customHeight="1" x14ac:dyDescent="0.2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row>
    <row r="545" spans="1:33" ht="19.5" customHeight="1" x14ac:dyDescent="0.2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row>
    <row r="546" spans="1:33" ht="19.5" customHeight="1" x14ac:dyDescent="0.2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row>
    <row r="547" spans="1:33" ht="19.5" customHeight="1" x14ac:dyDescent="0.2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row>
    <row r="548" spans="1:33" ht="19.5" customHeight="1" x14ac:dyDescent="0.2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row>
    <row r="549" spans="1:33" ht="19.5" customHeight="1" x14ac:dyDescent="0.2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row>
    <row r="550" spans="1:33" ht="19.5" customHeight="1" x14ac:dyDescent="0.2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row>
    <row r="551" spans="1:33" ht="19.5" customHeight="1" x14ac:dyDescent="0.2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row>
    <row r="552" spans="1:33" ht="19.5" customHeight="1" x14ac:dyDescent="0.2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row>
    <row r="553" spans="1:33" ht="19.5" customHeight="1" x14ac:dyDescent="0.2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row>
    <row r="554" spans="1:33" ht="19.5" customHeight="1" x14ac:dyDescent="0.2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row>
    <row r="555" spans="1:33" ht="19.5" customHeight="1" x14ac:dyDescent="0.2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row>
    <row r="556" spans="1:33" ht="19.5" customHeight="1" x14ac:dyDescent="0.2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row>
    <row r="557" spans="1:33" ht="19.5" customHeight="1" x14ac:dyDescent="0.2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row>
    <row r="558" spans="1:33" ht="19.5" customHeight="1" x14ac:dyDescent="0.2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row>
    <row r="559" spans="1:33" ht="19.5" customHeight="1" x14ac:dyDescent="0.2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row>
    <row r="560" spans="1:33" ht="19.5" customHeight="1" x14ac:dyDescent="0.2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row>
    <row r="561" spans="1:33" ht="19.5" customHeight="1" x14ac:dyDescent="0.2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row>
    <row r="562" spans="1:33" ht="19.5" customHeight="1" x14ac:dyDescent="0.2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row>
    <row r="563" spans="1:33" ht="19.5" customHeight="1" x14ac:dyDescent="0.2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row>
    <row r="564" spans="1:33" ht="19.5" customHeight="1" x14ac:dyDescent="0.2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row>
    <row r="565" spans="1:33" ht="19.5" customHeight="1" x14ac:dyDescent="0.2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row>
    <row r="566" spans="1:33" ht="19.5" customHeight="1" x14ac:dyDescent="0.2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row>
    <row r="567" spans="1:33" ht="19.5" customHeight="1" x14ac:dyDescent="0.2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row>
    <row r="568" spans="1:33" ht="19.5" customHeight="1" x14ac:dyDescent="0.2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row>
    <row r="569" spans="1:33" ht="19.5" customHeight="1" x14ac:dyDescent="0.2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row>
    <row r="570" spans="1:33" ht="19.5" customHeight="1" x14ac:dyDescent="0.2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row>
    <row r="571" spans="1:33" ht="19.5" customHeight="1" x14ac:dyDescent="0.2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row>
    <row r="572" spans="1:33" ht="19.5" customHeight="1" x14ac:dyDescent="0.2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row>
    <row r="573" spans="1:33" ht="19.5" customHeight="1" x14ac:dyDescent="0.2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row>
    <row r="574" spans="1:33" ht="19.5" customHeight="1" x14ac:dyDescent="0.2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row>
    <row r="575" spans="1:33" ht="19.5" customHeight="1" x14ac:dyDescent="0.2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row>
    <row r="576" spans="1:33" ht="19.5" customHeight="1" x14ac:dyDescent="0.2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row>
    <row r="577" spans="1:33" ht="19.5" customHeight="1" x14ac:dyDescent="0.2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row>
    <row r="578" spans="1:33" ht="19.5" customHeight="1" x14ac:dyDescent="0.2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row>
    <row r="579" spans="1:33" ht="19.5" customHeight="1" x14ac:dyDescent="0.2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row>
    <row r="580" spans="1:33" ht="19.5" customHeight="1" x14ac:dyDescent="0.2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row>
    <row r="581" spans="1:33" ht="19.5" customHeight="1" x14ac:dyDescent="0.2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row>
    <row r="582" spans="1:33" ht="19.5" customHeight="1" x14ac:dyDescent="0.2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row>
    <row r="583" spans="1:33" ht="19.5" customHeight="1" x14ac:dyDescent="0.2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row>
    <row r="584" spans="1:33" ht="19.5" customHeight="1" x14ac:dyDescent="0.2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row>
    <row r="585" spans="1:33" ht="19.5" customHeight="1" x14ac:dyDescent="0.2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row>
    <row r="586" spans="1:33" ht="19.5" customHeight="1" x14ac:dyDescent="0.2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row>
    <row r="587" spans="1:33" ht="19.5" customHeight="1" x14ac:dyDescent="0.2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row>
    <row r="588" spans="1:33" ht="19.5" customHeight="1" x14ac:dyDescent="0.2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row>
    <row r="589" spans="1:33" ht="19.5" customHeight="1" x14ac:dyDescent="0.2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row>
    <row r="590" spans="1:33" ht="19.5" customHeight="1" x14ac:dyDescent="0.2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row>
    <row r="591" spans="1:33" ht="19.5" customHeight="1" x14ac:dyDescent="0.2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row>
    <row r="592" spans="1:33" ht="19.5" customHeight="1" x14ac:dyDescent="0.2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row>
    <row r="593" spans="1:33" ht="19.5" customHeight="1" x14ac:dyDescent="0.2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row>
    <row r="594" spans="1:33" ht="19.5" customHeight="1" x14ac:dyDescent="0.2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row>
    <row r="595" spans="1:33" ht="19.5" customHeight="1" x14ac:dyDescent="0.2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row>
    <row r="596" spans="1:33" ht="19.5" customHeight="1" x14ac:dyDescent="0.2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row>
    <row r="597" spans="1:33" ht="19.5" customHeight="1" x14ac:dyDescent="0.2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row>
    <row r="598" spans="1:33" ht="19.5" customHeight="1" x14ac:dyDescent="0.2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row>
    <row r="599" spans="1:33" ht="19.5" customHeight="1" x14ac:dyDescent="0.2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row>
    <row r="600" spans="1:33" ht="19.5" customHeight="1" x14ac:dyDescent="0.2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row>
    <row r="601" spans="1:33" ht="19.5" customHeight="1" x14ac:dyDescent="0.2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row>
    <row r="602" spans="1:33" ht="19.5" customHeight="1" x14ac:dyDescent="0.2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row>
    <row r="603" spans="1:33" ht="19.5" customHeight="1" x14ac:dyDescent="0.2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row>
    <row r="604" spans="1:33" ht="19.5" customHeight="1" x14ac:dyDescent="0.2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row>
    <row r="605" spans="1:33" ht="19.5" customHeight="1" x14ac:dyDescent="0.2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row>
    <row r="606" spans="1:33" ht="19.5" customHeight="1" x14ac:dyDescent="0.2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row>
    <row r="607" spans="1:33" ht="19.5" customHeight="1" x14ac:dyDescent="0.2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row>
    <row r="608" spans="1:33" ht="19.5" customHeight="1" x14ac:dyDescent="0.2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row>
    <row r="609" spans="1:33" ht="19.5" customHeight="1" x14ac:dyDescent="0.2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row>
    <row r="610" spans="1:33" ht="19.5" customHeight="1" x14ac:dyDescent="0.2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row>
    <row r="611" spans="1:33" ht="19.5" customHeight="1" x14ac:dyDescent="0.2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row>
    <row r="612" spans="1:33" ht="19.5" customHeight="1" x14ac:dyDescent="0.2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row>
    <row r="613" spans="1:33" ht="19.5" customHeight="1" x14ac:dyDescent="0.2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row>
    <row r="614" spans="1:33" ht="19.5" customHeight="1" x14ac:dyDescent="0.2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row>
    <row r="615" spans="1:33" ht="19.5" customHeight="1" x14ac:dyDescent="0.2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row>
    <row r="616" spans="1:33" ht="19.5" customHeight="1" x14ac:dyDescent="0.2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row>
    <row r="617" spans="1:33" ht="19.5" customHeight="1" x14ac:dyDescent="0.2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row>
    <row r="618" spans="1:33" ht="19.5" customHeight="1" x14ac:dyDescent="0.2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row>
    <row r="619" spans="1:33" ht="19.5" customHeight="1" x14ac:dyDescent="0.2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row>
    <row r="620" spans="1:33" ht="19.5" customHeight="1" x14ac:dyDescent="0.2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row>
    <row r="621" spans="1:33" ht="19.5" customHeight="1" x14ac:dyDescent="0.2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row>
    <row r="622" spans="1:33" ht="19.5" customHeight="1" x14ac:dyDescent="0.2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row>
    <row r="623" spans="1:33" ht="19.5" customHeight="1" x14ac:dyDescent="0.2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row>
    <row r="624" spans="1:33" ht="19.5" customHeight="1" x14ac:dyDescent="0.2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row>
    <row r="625" spans="1:33" ht="19.5" customHeight="1" x14ac:dyDescent="0.2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row>
    <row r="626" spans="1:33" ht="19.5" customHeight="1" x14ac:dyDescent="0.2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row>
    <row r="627" spans="1:33" ht="19.5" customHeight="1" x14ac:dyDescent="0.2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row>
    <row r="628" spans="1:33" ht="19.5" customHeight="1" x14ac:dyDescent="0.2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row>
    <row r="629" spans="1:33" ht="19.5" customHeight="1" x14ac:dyDescent="0.2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row>
    <row r="630" spans="1:33" ht="19.5" customHeight="1" x14ac:dyDescent="0.2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row>
    <row r="631" spans="1:33" ht="19.5" customHeight="1" x14ac:dyDescent="0.2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row>
    <row r="632" spans="1:33" ht="19.5" customHeight="1" x14ac:dyDescent="0.2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row>
    <row r="633" spans="1:33" ht="19.5" customHeight="1" x14ac:dyDescent="0.2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row>
    <row r="634" spans="1:33" ht="19.5" customHeight="1" x14ac:dyDescent="0.2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row>
    <row r="635" spans="1:33" ht="19.5" customHeight="1" x14ac:dyDescent="0.2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row>
    <row r="636" spans="1:33" ht="19.5" customHeight="1" x14ac:dyDescent="0.2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row>
    <row r="637" spans="1:33" ht="19.5" customHeight="1" x14ac:dyDescent="0.2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row>
    <row r="638" spans="1:33" ht="19.5" customHeight="1" x14ac:dyDescent="0.2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row>
    <row r="639" spans="1:33" ht="19.5" customHeight="1" x14ac:dyDescent="0.2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row>
    <row r="640" spans="1:33" ht="19.5" customHeight="1" x14ac:dyDescent="0.2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row>
    <row r="641" spans="1:33" ht="19.5" customHeight="1" x14ac:dyDescent="0.2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row>
    <row r="642" spans="1:33" ht="19.5" customHeight="1" x14ac:dyDescent="0.2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row>
    <row r="643" spans="1:33" ht="19.5" customHeight="1" x14ac:dyDescent="0.2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row>
    <row r="644" spans="1:33" ht="19.5" customHeight="1" x14ac:dyDescent="0.2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row>
    <row r="645" spans="1:33" ht="19.5" customHeight="1" x14ac:dyDescent="0.2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row>
    <row r="646" spans="1:33" ht="19.5" customHeight="1" x14ac:dyDescent="0.2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row>
    <row r="647" spans="1:33" ht="19.5" customHeight="1" x14ac:dyDescent="0.2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row>
    <row r="648" spans="1:33" ht="19.5" customHeight="1" x14ac:dyDescent="0.2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row>
    <row r="649" spans="1:33" ht="19.5" customHeight="1" x14ac:dyDescent="0.2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row>
    <row r="650" spans="1:33" ht="19.5" customHeight="1" x14ac:dyDescent="0.2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row>
    <row r="651" spans="1:33" ht="19.5" customHeight="1" x14ac:dyDescent="0.2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row>
    <row r="652" spans="1:33" ht="19.5" customHeight="1" x14ac:dyDescent="0.2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row>
    <row r="653" spans="1:33" ht="19.5" customHeight="1" x14ac:dyDescent="0.2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row>
    <row r="654" spans="1:33" ht="19.5" customHeight="1" x14ac:dyDescent="0.2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row>
    <row r="655" spans="1:33" ht="19.5" customHeight="1" x14ac:dyDescent="0.2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row>
    <row r="656" spans="1:33" ht="19.5" customHeight="1" x14ac:dyDescent="0.2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row>
    <row r="657" spans="1:33" ht="19.5" customHeight="1" x14ac:dyDescent="0.2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row>
    <row r="658" spans="1:33" ht="19.5" customHeight="1" x14ac:dyDescent="0.2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row>
    <row r="659" spans="1:33" ht="19.5" customHeight="1" x14ac:dyDescent="0.2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row>
    <row r="660" spans="1:33" ht="19.5" customHeight="1" x14ac:dyDescent="0.2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row>
    <row r="661" spans="1:33" ht="19.5" customHeight="1" x14ac:dyDescent="0.2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row>
    <row r="662" spans="1:33" ht="19.5" customHeight="1" x14ac:dyDescent="0.2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row>
    <row r="663" spans="1:33" ht="19.5" customHeight="1" x14ac:dyDescent="0.2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row>
    <row r="664" spans="1:33" ht="19.5" customHeight="1" x14ac:dyDescent="0.2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row>
    <row r="665" spans="1:33" ht="19.5" customHeight="1" x14ac:dyDescent="0.2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row>
    <row r="666" spans="1:33" ht="19.5" customHeight="1" x14ac:dyDescent="0.2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row>
    <row r="667" spans="1:33" ht="19.5" customHeight="1" x14ac:dyDescent="0.2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row>
    <row r="668" spans="1:33" ht="19.5" customHeight="1" x14ac:dyDescent="0.2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row>
    <row r="669" spans="1:33" ht="19.5" customHeight="1" x14ac:dyDescent="0.2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row>
    <row r="670" spans="1:33" ht="19.5" customHeight="1" x14ac:dyDescent="0.2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row>
    <row r="671" spans="1:33" ht="19.5" customHeight="1" x14ac:dyDescent="0.2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row>
    <row r="672" spans="1:33" ht="19.5" customHeight="1" x14ac:dyDescent="0.2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row>
    <row r="673" spans="1:33" ht="19.5" customHeight="1" x14ac:dyDescent="0.2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row>
    <row r="674" spans="1:33" ht="19.5" customHeight="1" x14ac:dyDescent="0.2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row>
    <row r="675" spans="1:33" ht="19.5" customHeight="1" x14ac:dyDescent="0.2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row>
    <row r="676" spans="1:33" ht="19.5" customHeight="1" x14ac:dyDescent="0.2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row>
    <row r="677" spans="1:33" ht="19.5" customHeight="1" x14ac:dyDescent="0.2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row>
    <row r="678" spans="1:33" ht="19.5" customHeight="1" x14ac:dyDescent="0.2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row>
    <row r="679" spans="1:33" ht="19.5" customHeight="1" x14ac:dyDescent="0.2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row>
    <row r="680" spans="1:33" ht="19.5" customHeight="1" x14ac:dyDescent="0.2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row>
    <row r="681" spans="1:33" ht="19.5" customHeight="1" x14ac:dyDescent="0.2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row>
    <row r="682" spans="1:33" ht="19.5" customHeight="1" x14ac:dyDescent="0.2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row>
    <row r="683" spans="1:33" ht="19.5" customHeight="1" x14ac:dyDescent="0.2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row>
    <row r="684" spans="1:33" ht="19.5" customHeight="1" x14ac:dyDescent="0.2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row>
    <row r="685" spans="1:33" ht="19.5" customHeight="1" x14ac:dyDescent="0.2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row>
    <row r="686" spans="1:33" ht="19.5" customHeight="1" x14ac:dyDescent="0.2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row>
    <row r="687" spans="1:33" ht="19.5" customHeight="1" x14ac:dyDescent="0.2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row>
    <row r="688" spans="1:33" ht="19.5" customHeight="1" x14ac:dyDescent="0.2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row>
    <row r="689" spans="1:33" ht="19.5" customHeight="1" x14ac:dyDescent="0.2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row>
    <row r="690" spans="1:33" ht="19.5" customHeight="1" x14ac:dyDescent="0.2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row>
    <row r="691" spans="1:33" ht="19.5" customHeight="1" x14ac:dyDescent="0.2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row>
    <row r="692" spans="1:33" ht="19.5" customHeight="1" x14ac:dyDescent="0.2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row>
    <row r="693" spans="1:33" ht="19.5" customHeight="1" x14ac:dyDescent="0.2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row>
    <row r="694" spans="1:33" ht="19.5" customHeight="1" x14ac:dyDescent="0.2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row>
    <row r="695" spans="1:33" ht="19.5" customHeight="1" x14ac:dyDescent="0.2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row>
    <row r="696" spans="1:33" ht="19.5" customHeight="1" x14ac:dyDescent="0.2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row>
    <row r="697" spans="1:33" ht="19.5" customHeight="1" x14ac:dyDescent="0.2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row>
    <row r="698" spans="1:33" ht="19.5" customHeight="1" x14ac:dyDescent="0.2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row>
    <row r="699" spans="1:33" ht="19.5" customHeight="1" x14ac:dyDescent="0.2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row>
    <row r="700" spans="1:33" ht="19.5" customHeight="1" x14ac:dyDescent="0.2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row>
    <row r="701" spans="1:33" ht="19.5" customHeight="1" x14ac:dyDescent="0.2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row>
    <row r="702" spans="1:33" ht="19.5" customHeight="1" x14ac:dyDescent="0.2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row>
    <row r="703" spans="1:33" ht="19.5" customHeight="1" x14ac:dyDescent="0.2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row>
    <row r="704" spans="1:33" ht="19.5" customHeight="1" x14ac:dyDescent="0.2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row>
    <row r="705" spans="1:33" ht="19.5" customHeight="1" x14ac:dyDescent="0.2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row>
    <row r="706" spans="1:33" ht="19.5" customHeight="1" x14ac:dyDescent="0.2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row>
    <row r="707" spans="1:33" ht="19.5" customHeight="1" x14ac:dyDescent="0.2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row>
    <row r="708" spans="1:33" ht="19.5" customHeight="1" x14ac:dyDescent="0.2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row>
    <row r="709" spans="1:33" ht="19.5" customHeight="1" x14ac:dyDescent="0.2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row>
    <row r="710" spans="1:33" ht="19.5" customHeight="1" x14ac:dyDescent="0.2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row>
    <row r="711" spans="1:33" ht="19.5" customHeight="1" x14ac:dyDescent="0.2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row>
    <row r="712" spans="1:33" ht="19.5" customHeight="1" x14ac:dyDescent="0.2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row>
    <row r="713" spans="1:33" ht="19.5" customHeight="1" x14ac:dyDescent="0.2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row>
    <row r="714" spans="1:33" ht="19.5" customHeight="1" x14ac:dyDescent="0.2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row>
    <row r="715" spans="1:33" ht="19.5" customHeight="1" x14ac:dyDescent="0.2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row>
    <row r="716" spans="1:33" ht="19.5" customHeight="1" x14ac:dyDescent="0.2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row>
    <row r="717" spans="1:33" ht="19.5" customHeight="1" x14ac:dyDescent="0.2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row>
    <row r="718" spans="1:33" ht="19.5" customHeight="1" x14ac:dyDescent="0.2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row>
    <row r="719" spans="1:33" ht="19.5" customHeight="1" x14ac:dyDescent="0.2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row>
    <row r="720" spans="1:33" ht="19.5" customHeight="1" x14ac:dyDescent="0.2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row>
    <row r="721" spans="1:33" ht="19.5" customHeight="1" x14ac:dyDescent="0.2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row>
    <row r="722" spans="1:33" ht="19.5" customHeight="1" x14ac:dyDescent="0.2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row>
    <row r="723" spans="1:33" ht="19.5" customHeight="1" x14ac:dyDescent="0.2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row>
    <row r="724" spans="1:33" ht="19.5" customHeight="1" x14ac:dyDescent="0.2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row>
    <row r="725" spans="1:33" ht="19.5" customHeight="1" x14ac:dyDescent="0.2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row>
    <row r="726" spans="1:33" ht="19.5" customHeight="1" x14ac:dyDescent="0.2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row>
    <row r="727" spans="1:33" ht="19.5" customHeight="1" x14ac:dyDescent="0.2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row>
    <row r="728" spans="1:33" ht="19.5" customHeight="1" x14ac:dyDescent="0.2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row>
    <row r="729" spans="1:33" ht="19.5" customHeight="1" x14ac:dyDescent="0.2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row>
    <row r="730" spans="1:33" ht="19.5" customHeight="1" x14ac:dyDescent="0.2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row>
    <row r="731" spans="1:33" ht="19.5" customHeight="1" x14ac:dyDescent="0.2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row>
    <row r="732" spans="1:33" ht="19.5" customHeight="1" x14ac:dyDescent="0.2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row>
    <row r="733" spans="1:33" ht="19.5" customHeight="1" x14ac:dyDescent="0.2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row>
    <row r="734" spans="1:33" ht="19.5" customHeight="1" x14ac:dyDescent="0.2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row>
    <row r="735" spans="1:33" ht="19.5" customHeight="1" x14ac:dyDescent="0.2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row>
    <row r="736" spans="1:33" ht="19.5" customHeight="1" x14ac:dyDescent="0.2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row>
    <row r="737" spans="1:33" ht="19.5" customHeight="1" x14ac:dyDescent="0.2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row>
    <row r="738" spans="1:33" ht="19.5" customHeight="1" x14ac:dyDescent="0.2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row>
    <row r="739" spans="1:33" ht="19.5" customHeight="1" x14ac:dyDescent="0.2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row>
    <row r="740" spans="1:33" ht="19.5" customHeight="1" x14ac:dyDescent="0.2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row>
    <row r="741" spans="1:33" ht="19.5" customHeight="1" x14ac:dyDescent="0.2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row>
    <row r="742" spans="1:33" ht="19.5" customHeight="1" x14ac:dyDescent="0.2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row>
    <row r="743" spans="1:33" ht="19.5" customHeight="1" x14ac:dyDescent="0.2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row>
    <row r="744" spans="1:33" ht="19.5" customHeight="1" x14ac:dyDescent="0.2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row>
    <row r="745" spans="1:33" ht="19.5" customHeight="1" x14ac:dyDescent="0.2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row>
    <row r="746" spans="1:33" ht="19.5" customHeight="1" x14ac:dyDescent="0.2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row>
    <row r="747" spans="1:33" ht="19.5" customHeight="1" x14ac:dyDescent="0.2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row>
    <row r="748" spans="1:33" ht="19.5" customHeight="1" x14ac:dyDescent="0.2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row>
    <row r="749" spans="1:33" ht="19.5" customHeight="1" x14ac:dyDescent="0.2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row>
    <row r="750" spans="1:33" ht="19.5" customHeight="1" x14ac:dyDescent="0.2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row>
    <row r="751" spans="1:33" ht="19.5" customHeight="1" x14ac:dyDescent="0.2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row>
    <row r="752" spans="1:33" ht="19.5" customHeight="1" x14ac:dyDescent="0.2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row>
    <row r="753" spans="1:33" ht="19.5" customHeight="1" x14ac:dyDescent="0.2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row>
    <row r="754" spans="1:33" ht="19.5" customHeight="1" x14ac:dyDescent="0.2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row>
    <row r="755" spans="1:33" ht="19.5" customHeight="1" x14ac:dyDescent="0.2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row>
    <row r="756" spans="1:33" ht="19.5" customHeight="1" x14ac:dyDescent="0.2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row>
    <row r="757" spans="1:33" ht="19.5" customHeight="1" x14ac:dyDescent="0.2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row>
    <row r="758" spans="1:33" ht="19.5" customHeight="1" x14ac:dyDescent="0.2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row>
    <row r="759" spans="1:33" ht="19.5" customHeight="1" x14ac:dyDescent="0.2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row>
    <row r="760" spans="1:33" ht="19.5" customHeight="1" x14ac:dyDescent="0.2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row>
    <row r="761" spans="1:33" ht="19.5" customHeight="1" x14ac:dyDescent="0.2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row>
    <row r="762" spans="1:33" ht="19.5" customHeight="1" x14ac:dyDescent="0.2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row>
    <row r="763" spans="1:33" ht="19.5" customHeight="1" x14ac:dyDescent="0.2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row>
    <row r="764" spans="1:33" ht="19.5" customHeight="1" x14ac:dyDescent="0.2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row>
    <row r="765" spans="1:33" ht="19.5" customHeight="1" x14ac:dyDescent="0.2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row>
    <row r="766" spans="1:33" ht="19.5" customHeight="1" x14ac:dyDescent="0.2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row>
    <row r="767" spans="1:33" ht="19.5" customHeight="1" x14ac:dyDescent="0.2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row>
    <row r="768" spans="1:33" ht="19.5" customHeight="1" x14ac:dyDescent="0.2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row>
    <row r="769" spans="1:33" ht="19.5" customHeight="1" x14ac:dyDescent="0.2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row>
    <row r="770" spans="1:33" ht="19.5" customHeight="1" x14ac:dyDescent="0.2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row>
    <row r="771" spans="1:33" ht="19.5" customHeight="1" x14ac:dyDescent="0.2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row>
    <row r="772" spans="1:33" ht="19.5" customHeight="1" x14ac:dyDescent="0.2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row>
    <row r="773" spans="1:33" ht="19.5" customHeight="1" x14ac:dyDescent="0.2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row>
    <row r="774" spans="1:33" ht="19.5" customHeight="1" x14ac:dyDescent="0.2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row>
    <row r="775" spans="1:33" ht="19.5" customHeight="1" x14ac:dyDescent="0.2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row>
    <row r="776" spans="1:33" ht="19.5" customHeight="1" x14ac:dyDescent="0.2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row>
    <row r="777" spans="1:33" ht="19.5" customHeight="1" x14ac:dyDescent="0.2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row>
    <row r="778" spans="1:33" ht="19.5" customHeight="1" x14ac:dyDescent="0.2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row>
    <row r="779" spans="1:33" ht="19.5" customHeight="1" x14ac:dyDescent="0.2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row>
    <row r="780" spans="1:33" ht="19.5" customHeight="1" x14ac:dyDescent="0.2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row>
    <row r="781" spans="1:33" ht="19.5" customHeight="1" x14ac:dyDescent="0.2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row>
    <row r="782" spans="1:33" ht="19.5" customHeight="1" x14ac:dyDescent="0.2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row>
    <row r="783" spans="1:33" ht="19.5" customHeight="1" x14ac:dyDescent="0.2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row>
    <row r="784" spans="1:33" ht="19.5" customHeight="1" x14ac:dyDescent="0.2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row>
    <row r="785" spans="1:33" ht="19.5" customHeight="1" x14ac:dyDescent="0.2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row>
    <row r="786" spans="1:33" ht="19.5" customHeight="1" x14ac:dyDescent="0.2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row>
    <row r="787" spans="1:33" ht="19.5" customHeight="1" x14ac:dyDescent="0.2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row>
    <row r="788" spans="1:33" ht="19.5" customHeight="1" x14ac:dyDescent="0.2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row>
    <row r="789" spans="1:33" ht="19.5" customHeight="1" x14ac:dyDescent="0.2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row>
    <row r="790" spans="1:33" ht="19.5" customHeight="1" x14ac:dyDescent="0.2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row>
    <row r="791" spans="1:33" ht="19.5" customHeight="1" x14ac:dyDescent="0.2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row>
    <row r="792" spans="1:33" ht="19.5" customHeight="1" x14ac:dyDescent="0.2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row>
    <row r="793" spans="1:33" ht="19.5" customHeight="1" x14ac:dyDescent="0.2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row>
    <row r="794" spans="1:33" ht="19.5" customHeight="1" x14ac:dyDescent="0.2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row>
    <row r="795" spans="1:33" ht="19.5" customHeight="1" x14ac:dyDescent="0.2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row>
    <row r="796" spans="1:33" ht="19.5" customHeight="1" x14ac:dyDescent="0.2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row>
    <row r="797" spans="1:33" ht="19.5" customHeight="1" x14ac:dyDescent="0.2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row>
    <row r="798" spans="1:33" ht="19.5" customHeight="1" x14ac:dyDescent="0.2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row>
    <row r="799" spans="1:33" ht="19.5" customHeight="1" x14ac:dyDescent="0.2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row>
    <row r="800" spans="1:33" ht="19.5" customHeight="1" x14ac:dyDescent="0.2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row>
    <row r="801" spans="1:33" ht="19.5" customHeight="1" x14ac:dyDescent="0.2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row>
    <row r="802" spans="1:33" ht="19.5" customHeight="1" x14ac:dyDescent="0.2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row>
    <row r="803" spans="1:33" ht="19.5" customHeight="1" x14ac:dyDescent="0.2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row>
    <row r="804" spans="1:33" ht="19.5" customHeight="1" x14ac:dyDescent="0.2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row>
    <row r="805" spans="1:33" ht="19.5" customHeight="1" x14ac:dyDescent="0.2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row>
    <row r="806" spans="1:33" ht="19.5" customHeight="1" x14ac:dyDescent="0.2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row>
    <row r="807" spans="1:33" ht="19.5" customHeight="1" x14ac:dyDescent="0.2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row>
    <row r="808" spans="1:33" ht="19.5" customHeight="1" x14ac:dyDescent="0.2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row>
    <row r="809" spans="1:33" ht="19.5" customHeight="1" x14ac:dyDescent="0.2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row>
    <row r="810" spans="1:33" ht="19.5" customHeight="1" x14ac:dyDescent="0.2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row>
    <row r="811" spans="1:33" ht="19.5" customHeight="1" x14ac:dyDescent="0.2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row>
    <row r="812" spans="1:33" ht="19.5" customHeight="1" x14ac:dyDescent="0.2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row>
    <row r="813" spans="1:33" ht="19.5" customHeight="1" x14ac:dyDescent="0.2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row>
    <row r="814" spans="1:33" ht="19.5" customHeight="1" x14ac:dyDescent="0.2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row>
    <row r="815" spans="1:33" ht="19.5" customHeight="1" x14ac:dyDescent="0.2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row>
    <row r="816" spans="1:33" ht="19.5" customHeight="1" x14ac:dyDescent="0.2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row>
    <row r="817" spans="1:33" ht="19.5" customHeight="1" x14ac:dyDescent="0.2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row>
    <row r="818" spans="1:33" ht="19.5" customHeight="1" x14ac:dyDescent="0.2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row>
    <row r="819" spans="1:33" ht="19.5" customHeight="1" x14ac:dyDescent="0.2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row>
    <row r="820" spans="1:33" ht="19.5" customHeight="1" x14ac:dyDescent="0.2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row>
    <row r="821" spans="1:33" ht="19.5" customHeight="1" x14ac:dyDescent="0.2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row>
    <row r="822" spans="1:33" ht="19.5" customHeight="1" x14ac:dyDescent="0.2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row>
    <row r="823" spans="1:33" ht="19.5" customHeight="1" x14ac:dyDescent="0.2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row>
    <row r="824" spans="1:33" ht="19.5" customHeight="1" x14ac:dyDescent="0.2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row>
    <row r="825" spans="1:33" ht="19.5" customHeight="1" x14ac:dyDescent="0.2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row>
    <row r="826" spans="1:33" ht="19.5" customHeight="1" x14ac:dyDescent="0.2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row>
    <row r="827" spans="1:33" ht="19.5" customHeight="1" x14ac:dyDescent="0.2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row>
    <row r="828" spans="1:33" ht="19.5" customHeight="1" x14ac:dyDescent="0.2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row>
    <row r="829" spans="1:33" ht="19.5" customHeight="1" x14ac:dyDescent="0.2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row>
    <row r="830" spans="1:33" ht="19.5" customHeight="1" x14ac:dyDescent="0.2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row>
    <row r="831" spans="1:33" ht="19.5" customHeight="1" x14ac:dyDescent="0.2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row>
    <row r="832" spans="1:33" ht="19.5" customHeight="1" x14ac:dyDescent="0.2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row>
    <row r="833" spans="1:33" ht="19.5" customHeight="1" x14ac:dyDescent="0.2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row>
    <row r="834" spans="1:33" ht="19.5" customHeight="1" x14ac:dyDescent="0.2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row>
    <row r="835" spans="1:33" ht="19.5" customHeight="1" x14ac:dyDescent="0.2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row>
    <row r="836" spans="1:33" ht="19.5" customHeight="1" x14ac:dyDescent="0.2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row>
    <row r="837" spans="1:33" ht="19.5" customHeight="1" x14ac:dyDescent="0.2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row>
    <row r="838" spans="1:33" ht="19.5" customHeight="1" x14ac:dyDescent="0.2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row>
    <row r="839" spans="1:33" ht="19.5" customHeight="1" x14ac:dyDescent="0.2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row>
    <row r="840" spans="1:33" ht="19.5" customHeight="1" x14ac:dyDescent="0.2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row>
    <row r="841" spans="1:33" ht="19.5" customHeight="1" x14ac:dyDescent="0.2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row>
    <row r="842" spans="1:33" ht="19.5" customHeight="1" x14ac:dyDescent="0.2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row>
    <row r="843" spans="1:33" ht="19.5" customHeight="1" x14ac:dyDescent="0.2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row>
    <row r="844" spans="1:33" ht="19.5" customHeight="1" x14ac:dyDescent="0.2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row>
    <row r="845" spans="1:33" ht="19.5" customHeight="1" x14ac:dyDescent="0.2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row>
    <row r="846" spans="1:33" ht="19.5" customHeight="1" x14ac:dyDescent="0.2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row>
    <row r="847" spans="1:33" ht="19.5" customHeight="1" x14ac:dyDescent="0.2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row>
    <row r="848" spans="1:33" ht="19.5" customHeight="1" x14ac:dyDescent="0.2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row>
    <row r="849" spans="1:33" ht="19.5" customHeight="1" x14ac:dyDescent="0.2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row>
    <row r="850" spans="1:33" ht="19.5" customHeight="1" x14ac:dyDescent="0.2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row>
    <row r="851" spans="1:33" ht="19.5" customHeight="1" x14ac:dyDescent="0.2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row>
    <row r="852" spans="1:33" ht="19.5" customHeight="1" x14ac:dyDescent="0.2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row>
    <row r="853" spans="1:33" ht="19.5" customHeight="1" x14ac:dyDescent="0.2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row>
    <row r="854" spans="1:33" ht="19.5" customHeight="1" x14ac:dyDescent="0.2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row>
    <row r="855" spans="1:33" ht="19.5" customHeight="1" x14ac:dyDescent="0.2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row>
    <row r="856" spans="1:33" ht="19.5" customHeight="1" x14ac:dyDescent="0.2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row>
    <row r="857" spans="1:33" ht="19.5" customHeight="1" x14ac:dyDescent="0.2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row>
    <row r="858" spans="1:33" ht="19.5" customHeight="1" x14ac:dyDescent="0.2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row>
    <row r="859" spans="1:33" ht="19.5" customHeight="1" x14ac:dyDescent="0.2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row>
    <row r="860" spans="1:33" ht="19.5" customHeight="1" x14ac:dyDescent="0.2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row>
    <row r="861" spans="1:33" ht="19.5" customHeight="1" x14ac:dyDescent="0.2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row>
    <row r="862" spans="1:33" ht="19.5" customHeight="1" x14ac:dyDescent="0.2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row>
    <row r="863" spans="1:33" ht="19.5" customHeight="1" x14ac:dyDescent="0.2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row>
    <row r="864" spans="1:33" ht="19.5" customHeight="1" x14ac:dyDescent="0.2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row>
    <row r="865" spans="1:33" ht="19.5" customHeight="1" x14ac:dyDescent="0.2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row>
    <row r="866" spans="1:33" ht="19.5" customHeight="1" x14ac:dyDescent="0.2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row>
    <row r="867" spans="1:33" ht="19.5" customHeight="1" x14ac:dyDescent="0.2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row>
    <row r="868" spans="1:33" ht="19.5" customHeight="1" x14ac:dyDescent="0.2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row>
    <row r="869" spans="1:33" ht="19.5" customHeight="1" x14ac:dyDescent="0.2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row>
    <row r="870" spans="1:33" ht="19.5" customHeight="1" x14ac:dyDescent="0.2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row>
    <row r="871" spans="1:33" ht="19.5" customHeight="1" x14ac:dyDescent="0.2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row>
    <row r="872" spans="1:33" ht="19.5" customHeight="1" x14ac:dyDescent="0.2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row>
    <row r="873" spans="1:33" ht="19.5" customHeight="1" x14ac:dyDescent="0.2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row>
    <row r="874" spans="1:33" ht="19.5" customHeight="1" x14ac:dyDescent="0.2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row>
    <row r="875" spans="1:33" ht="19.5" customHeight="1" x14ac:dyDescent="0.2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row>
    <row r="876" spans="1:33" ht="19.5" customHeight="1" x14ac:dyDescent="0.2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row>
    <row r="877" spans="1:33" ht="19.5" customHeight="1" x14ac:dyDescent="0.2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row>
    <row r="878" spans="1:33" ht="19.5" customHeight="1" x14ac:dyDescent="0.2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row>
    <row r="879" spans="1:33" ht="19.5" customHeight="1" x14ac:dyDescent="0.2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row>
    <row r="880" spans="1:33" ht="19.5" customHeight="1" x14ac:dyDescent="0.2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row>
    <row r="881" spans="1:33" ht="19.5" customHeight="1" x14ac:dyDescent="0.2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row>
    <row r="882" spans="1:33" ht="19.5" customHeight="1" x14ac:dyDescent="0.2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row>
    <row r="883" spans="1:33" ht="19.5" customHeight="1" x14ac:dyDescent="0.2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row>
    <row r="884" spans="1:33" ht="19.5" customHeight="1" x14ac:dyDescent="0.2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row>
    <row r="885" spans="1:33" ht="19.5" customHeight="1" x14ac:dyDescent="0.2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row>
    <row r="886" spans="1:33" ht="19.5" customHeight="1" x14ac:dyDescent="0.2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row>
    <row r="887" spans="1:33" ht="19.5" customHeight="1" x14ac:dyDescent="0.2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row>
    <row r="888" spans="1:33" ht="19.5" customHeight="1" x14ac:dyDescent="0.2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row>
    <row r="889" spans="1:33" ht="19.5" customHeight="1" x14ac:dyDescent="0.2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row>
    <row r="890" spans="1:33" ht="19.5" customHeight="1" x14ac:dyDescent="0.2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row>
    <row r="891" spans="1:33" ht="19.5" customHeight="1" x14ac:dyDescent="0.2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row>
    <row r="892" spans="1:33" ht="19.5" customHeight="1" x14ac:dyDescent="0.2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row>
    <row r="893" spans="1:33" ht="19.5" customHeight="1" x14ac:dyDescent="0.2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row>
    <row r="894" spans="1:33" ht="19.5" customHeight="1" x14ac:dyDescent="0.2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row>
    <row r="895" spans="1:33" ht="19.5" customHeight="1" x14ac:dyDescent="0.2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row>
    <row r="896" spans="1:33" ht="19.5" customHeight="1" x14ac:dyDescent="0.2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row>
    <row r="897" spans="1:33" ht="19.5" customHeight="1" x14ac:dyDescent="0.2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row>
    <row r="898" spans="1:33" ht="19.5" customHeight="1" x14ac:dyDescent="0.2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row>
    <row r="899" spans="1:33" ht="19.5" customHeight="1" x14ac:dyDescent="0.2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row>
    <row r="900" spans="1:33" ht="19.5" customHeight="1" x14ac:dyDescent="0.2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row>
    <row r="901" spans="1:33" ht="19.5" customHeight="1" x14ac:dyDescent="0.2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row>
    <row r="902" spans="1:33" ht="19.5" customHeight="1" x14ac:dyDescent="0.2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row>
    <row r="903" spans="1:33" ht="19.5" customHeight="1" x14ac:dyDescent="0.2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row>
    <row r="904" spans="1:33" ht="19.5" customHeight="1" x14ac:dyDescent="0.2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row>
    <row r="905" spans="1:33" ht="19.5" customHeight="1" x14ac:dyDescent="0.2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row>
    <row r="906" spans="1:33" ht="19.5" customHeight="1" x14ac:dyDescent="0.2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row>
    <row r="907" spans="1:33" ht="19.5" customHeight="1" x14ac:dyDescent="0.2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row>
    <row r="908" spans="1:33" ht="19.5" customHeight="1" x14ac:dyDescent="0.2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row>
    <row r="909" spans="1:33" ht="19.5" customHeight="1" x14ac:dyDescent="0.2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row>
    <row r="910" spans="1:33" ht="19.5" customHeight="1" x14ac:dyDescent="0.2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row>
    <row r="911" spans="1:33" ht="19.5" customHeight="1" x14ac:dyDescent="0.2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row>
    <row r="912" spans="1:33" ht="19.5" customHeight="1" x14ac:dyDescent="0.2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row>
    <row r="913" spans="1:33" ht="19.5" customHeight="1" x14ac:dyDescent="0.2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row>
    <row r="914" spans="1:33" ht="19.5" customHeight="1" x14ac:dyDescent="0.2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row>
    <row r="915" spans="1:33" ht="19.5" customHeight="1" x14ac:dyDescent="0.2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row>
    <row r="916" spans="1:33" ht="19.5" customHeight="1" x14ac:dyDescent="0.2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row>
    <row r="917" spans="1:33" ht="19.5" customHeight="1" x14ac:dyDescent="0.2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row>
    <row r="918" spans="1:33" ht="19.5" customHeight="1" x14ac:dyDescent="0.2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row>
    <row r="919" spans="1:33" ht="19.5" customHeight="1" x14ac:dyDescent="0.2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row>
    <row r="920" spans="1:33" ht="19.5" customHeight="1" x14ac:dyDescent="0.2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row>
    <row r="921" spans="1:33" ht="19.5" customHeight="1" x14ac:dyDescent="0.2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row>
    <row r="922" spans="1:33" ht="19.5" customHeight="1" x14ac:dyDescent="0.2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row>
    <row r="923" spans="1:33" ht="19.5" customHeight="1" x14ac:dyDescent="0.2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row>
    <row r="924" spans="1:33" ht="19.5" customHeight="1" x14ac:dyDescent="0.2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row>
    <row r="925" spans="1:33" ht="19.5" customHeight="1" x14ac:dyDescent="0.2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row>
    <row r="926" spans="1:33" ht="19.5" customHeight="1" x14ac:dyDescent="0.2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row>
    <row r="927" spans="1:33" ht="19.5" customHeight="1" x14ac:dyDescent="0.2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row>
    <row r="928" spans="1:33" ht="19.5" customHeight="1" x14ac:dyDescent="0.2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row>
    <row r="929" spans="1:33" ht="19.5" customHeight="1" x14ac:dyDescent="0.2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row>
    <row r="930" spans="1:33" ht="19.5" customHeight="1" x14ac:dyDescent="0.2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row>
    <row r="931" spans="1:33" ht="19.5" customHeight="1" x14ac:dyDescent="0.2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row>
    <row r="932" spans="1:33" ht="19.5" customHeight="1" x14ac:dyDescent="0.2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row>
    <row r="933" spans="1:33" ht="19.5" customHeight="1" x14ac:dyDescent="0.2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row>
    <row r="934" spans="1:33" ht="19.5" customHeight="1" x14ac:dyDescent="0.2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row>
    <row r="935" spans="1:33" ht="19.5" customHeight="1" x14ac:dyDescent="0.2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row>
    <row r="936" spans="1:33" ht="19.5" customHeight="1" x14ac:dyDescent="0.2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row>
    <row r="937" spans="1:33" ht="19.5" customHeight="1" x14ac:dyDescent="0.2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row>
    <row r="938" spans="1:33" ht="19.5" customHeight="1" x14ac:dyDescent="0.2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row>
    <row r="939" spans="1:33" ht="19.5" customHeight="1" x14ac:dyDescent="0.2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row>
    <row r="940" spans="1:33" ht="19.5" customHeight="1" x14ac:dyDescent="0.2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row>
    <row r="941" spans="1:33" ht="19.5" customHeight="1" x14ac:dyDescent="0.2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row>
    <row r="942" spans="1:33" ht="19.5" customHeight="1" x14ac:dyDescent="0.2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row>
    <row r="943" spans="1:33" ht="19.5" customHeight="1" x14ac:dyDescent="0.2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row>
    <row r="944" spans="1:33" ht="19.5" customHeight="1" x14ac:dyDescent="0.2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row>
    <row r="945" spans="1:33" ht="19.5" customHeight="1" x14ac:dyDescent="0.2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row>
    <row r="946" spans="1:33" ht="19.5" customHeight="1" x14ac:dyDescent="0.2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row>
    <row r="947" spans="1:33" ht="19.5" customHeight="1" x14ac:dyDescent="0.2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row>
    <row r="948" spans="1:33" ht="19.5" customHeight="1" x14ac:dyDescent="0.2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row>
    <row r="949" spans="1:33" ht="19.5" customHeight="1" x14ac:dyDescent="0.2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row>
    <row r="950" spans="1:33" ht="19.5" customHeight="1" x14ac:dyDescent="0.2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row>
    <row r="951" spans="1:33" ht="19.5" customHeight="1" x14ac:dyDescent="0.2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row>
    <row r="952" spans="1:33" ht="19.5" customHeight="1" x14ac:dyDescent="0.2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row>
    <row r="953" spans="1:33" ht="19.5" customHeight="1" x14ac:dyDescent="0.2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row>
    <row r="954" spans="1:33" ht="19.5" customHeight="1" x14ac:dyDescent="0.2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row>
    <row r="955" spans="1:33" ht="19.5" customHeight="1" x14ac:dyDescent="0.2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row>
    <row r="956" spans="1:33" ht="19.5" customHeight="1" x14ac:dyDescent="0.2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row>
    <row r="957" spans="1:33" ht="19.5" customHeight="1" x14ac:dyDescent="0.2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row>
    <row r="958" spans="1:33" ht="19.5" customHeight="1" x14ac:dyDescent="0.2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row>
    <row r="959" spans="1:33" ht="19.5" customHeight="1" x14ac:dyDescent="0.2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row>
    <row r="960" spans="1:33" ht="19.5" customHeight="1" x14ac:dyDescent="0.2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row>
    <row r="961" spans="1:33" ht="19.5" customHeight="1" x14ac:dyDescent="0.2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row>
    <row r="962" spans="1:33" ht="19.5" customHeight="1" x14ac:dyDescent="0.2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row>
    <row r="963" spans="1:33" ht="19.5" customHeight="1" x14ac:dyDescent="0.2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row>
    <row r="964" spans="1:33" ht="19.5" customHeight="1" x14ac:dyDescent="0.2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row>
    <row r="965" spans="1:33" ht="19.5" customHeight="1" x14ac:dyDescent="0.2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row>
    <row r="966" spans="1:33" ht="19.5" customHeight="1" x14ac:dyDescent="0.2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row>
    <row r="967" spans="1:33" ht="19.5" customHeight="1" x14ac:dyDescent="0.2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row>
    <row r="968" spans="1:33" ht="19.5" customHeight="1" x14ac:dyDescent="0.2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row>
    <row r="969" spans="1:33" ht="19.5" customHeight="1" x14ac:dyDescent="0.2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row>
    <row r="970" spans="1:33" ht="19.5" customHeight="1" x14ac:dyDescent="0.2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row>
    <row r="971" spans="1:33" ht="19.5" customHeight="1" x14ac:dyDescent="0.2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row>
    <row r="972" spans="1:33" ht="19.5" customHeight="1" x14ac:dyDescent="0.2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row>
    <row r="973" spans="1:33" ht="19.5" customHeight="1" x14ac:dyDescent="0.2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row>
    <row r="974" spans="1:33" ht="19.5" customHeight="1" x14ac:dyDescent="0.2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row>
    <row r="975" spans="1:33" ht="19.5" customHeight="1" x14ac:dyDescent="0.2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row>
    <row r="976" spans="1:33" ht="19.5" customHeight="1" x14ac:dyDescent="0.2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row>
    <row r="977" spans="1:33" ht="19.5" customHeight="1" x14ac:dyDescent="0.2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row>
    <row r="978" spans="1:33" ht="19.5" customHeight="1" x14ac:dyDescent="0.2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row>
    <row r="979" spans="1:33" ht="19.5" customHeight="1" x14ac:dyDescent="0.2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row>
  </sheetData>
  <phoneticPr fontId="12"/>
  <pageMargins left="0.7" right="0.7" top="0.75" bottom="0.75" header="0" footer="0"/>
  <pageSetup scale="2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概要説明</vt:lpstr>
      <vt:lpstr>STEP1.グループの作成</vt:lpstr>
      <vt:lpstr>STEP2.権限定義</vt:lpstr>
      <vt:lpstr>STEP3.ユーザーの作成</vt:lpstr>
      <vt:lpstr>STEP4.管理項目の列挙</vt:lpstr>
      <vt:lpstr>STEP5.ステータス</vt:lpstr>
      <vt:lpstr>STEP6.アクション </vt:lpstr>
      <vt:lpstr>【CSV取込み用】グループ作成</vt:lpstr>
      <vt:lpstr>【CSV取込み用】ユーザー作成 </vt:lpstr>
      <vt:lpstr>【CSV取込み用】プロセスデータ作成</vt:lpstr>
      <vt:lpstr>【CSV取込み用】グループ作成!Print_Area</vt:lpstr>
      <vt:lpstr>'【CSV取込み用】ユーザー作成 '!Print_Area</vt:lpstr>
      <vt:lpstr>STEP3.ユーザーの作成!Print_Area</vt:lpstr>
      <vt:lpstr>STEP5.ステータス!Print_Area</vt:lpstr>
      <vt:lpstr>'STEP6.アクション '!Print_Area</vt:lpstr>
      <vt:lpstr>概要説明!Print_Area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洋貴</dc:creator>
  <cp:lastModifiedBy>吉田 隆人</cp:lastModifiedBy>
  <dcterms:created xsi:type="dcterms:W3CDTF">2024-06-10T07:56:50Z</dcterms:created>
  <dcterms:modified xsi:type="dcterms:W3CDTF">2025-02-17T06:33:29Z</dcterms:modified>
</cp:coreProperties>
</file>